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9995" windowHeight="8190" activeTab="1"/>
  </bookViews>
  <sheets>
    <sheet name="Loi Normale (valeurs positives)" sheetId="3" r:id="rId1"/>
    <sheet name="Loi Normale (valeurs négatives)" sheetId="4" r:id="rId2"/>
  </sheets>
  <calcPr calcId="144525"/>
</workbook>
</file>

<file path=xl/calcChain.xml><?xml version="1.0" encoding="utf-8"?>
<calcChain xmlns="http://schemas.openxmlformats.org/spreadsheetml/2006/main">
  <c r="B3" i="4" l="1"/>
  <c r="C3" i="4"/>
  <c r="D3" i="4"/>
  <c r="E3" i="4"/>
  <c r="F3" i="4"/>
  <c r="G3" i="4"/>
  <c r="H3" i="4"/>
  <c r="I3" i="4"/>
  <c r="J3" i="4"/>
  <c r="K3" i="4"/>
  <c r="B4" i="4"/>
  <c r="C4" i="4"/>
  <c r="D4" i="4"/>
  <c r="E4" i="4"/>
  <c r="F4" i="4"/>
  <c r="G4" i="4"/>
  <c r="H4" i="4"/>
  <c r="I4" i="4"/>
  <c r="J4" i="4"/>
  <c r="K4" i="4"/>
  <c r="B5" i="4"/>
  <c r="C5" i="4"/>
  <c r="D5" i="4"/>
  <c r="E5" i="4"/>
  <c r="F5" i="4"/>
  <c r="G5" i="4"/>
  <c r="H5" i="4"/>
  <c r="I5" i="4"/>
  <c r="J5" i="4"/>
  <c r="K5" i="4"/>
  <c r="B6" i="4"/>
  <c r="C6" i="4"/>
  <c r="D6" i="4"/>
  <c r="E6" i="4"/>
  <c r="F6" i="4"/>
  <c r="G6" i="4"/>
  <c r="H6" i="4"/>
  <c r="I6" i="4"/>
  <c r="J6" i="4"/>
  <c r="K6" i="4"/>
  <c r="B7" i="4"/>
  <c r="C7" i="4"/>
  <c r="D7" i="4"/>
  <c r="E7" i="4"/>
  <c r="F7" i="4"/>
  <c r="G7" i="4"/>
  <c r="H7" i="4"/>
  <c r="I7" i="4"/>
  <c r="J7" i="4"/>
  <c r="K7" i="4"/>
  <c r="B8" i="4"/>
  <c r="C8" i="4"/>
  <c r="D8" i="4"/>
  <c r="E8" i="4"/>
  <c r="F8" i="4"/>
  <c r="G8" i="4"/>
  <c r="H8" i="4"/>
  <c r="I8" i="4"/>
  <c r="J8" i="4"/>
  <c r="K8" i="4"/>
  <c r="B9" i="4"/>
  <c r="C9" i="4"/>
  <c r="D9" i="4"/>
  <c r="E9" i="4"/>
  <c r="F9" i="4"/>
  <c r="G9" i="4"/>
  <c r="H9" i="4"/>
  <c r="I9" i="4"/>
  <c r="J9" i="4"/>
  <c r="K9" i="4"/>
  <c r="B10" i="4"/>
  <c r="C10" i="4"/>
  <c r="D10" i="4"/>
  <c r="E10" i="4"/>
  <c r="F10" i="4"/>
  <c r="G10" i="4"/>
  <c r="H10" i="4"/>
  <c r="I10" i="4"/>
  <c r="J10" i="4"/>
  <c r="K10" i="4"/>
  <c r="B11" i="4"/>
  <c r="C11" i="4"/>
  <c r="D11" i="4"/>
  <c r="E11" i="4"/>
  <c r="F11" i="4"/>
  <c r="G11" i="4"/>
  <c r="H11" i="4"/>
  <c r="I11" i="4"/>
  <c r="J11" i="4"/>
  <c r="K11" i="4"/>
  <c r="B12" i="4"/>
  <c r="C12" i="4"/>
  <c r="D12" i="4"/>
  <c r="E12" i="4"/>
  <c r="F12" i="4"/>
  <c r="G12" i="4"/>
  <c r="H12" i="4"/>
  <c r="I12" i="4"/>
  <c r="J12" i="4"/>
  <c r="K12" i="4"/>
  <c r="B13" i="4"/>
  <c r="C13" i="4"/>
  <c r="D13" i="4"/>
  <c r="E13" i="4"/>
  <c r="F13" i="4"/>
  <c r="G13" i="4"/>
  <c r="H13" i="4"/>
  <c r="I13" i="4"/>
  <c r="J13" i="4"/>
  <c r="K13" i="4"/>
  <c r="B14" i="4"/>
  <c r="C14" i="4"/>
  <c r="D14" i="4"/>
  <c r="E14" i="4"/>
  <c r="F14" i="4"/>
  <c r="G14" i="4"/>
  <c r="H14" i="4"/>
  <c r="I14" i="4"/>
  <c r="J14" i="4"/>
  <c r="K14" i="4"/>
  <c r="B15" i="4"/>
  <c r="C15" i="4"/>
  <c r="D15" i="4"/>
  <c r="E15" i="4"/>
  <c r="F15" i="4"/>
  <c r="G15" i="4"/>
  <c r="H15" i="4"/>
  <c r="I15" i="4"/>
  <c r="J15" i="4"/>
  <c r="K15" i="4"/>
  <c r="B16" i="4"/>
  <c r="C16" i="4"/>
  <c r="D16" i="4"/>
  <c r="E16" i="4"/>
  <c r="F16" i="4"/>
  <c r="G16" i="4"/>
  <c r="H16" i="4"/>
  <c r="I16" i="4"/>
  <c r="J16" i="4"/>
  <c r="K16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C2" i="4"/>
  <c r="D2" i="4"/>
  <c r="E2" i="4"/>
  <c r="F2" i="4"/>
  <c r="G2" i="4"/>
  <c r="H2" i="4"/>
  <c r="I2" i="4"/>
  <c r="J2" i="4"/>
  <c r="K2" i="4"/>
  <c r="B2" i="4"/>
  <c r="O18" i="3" l="1"/>
  <c r="O8" i="3"/>
  <c r="B2" i="3"/>
  <c r="C2" i="3"/>
  <c r="D2" i="3"/>
  <c r="E2" i="3"/>
  <c r="F2" i="3"/>
  <c r="G2" i="3"/>
  <c r="H2" i="3"/>
  <c r="I2" i="3"/>
  <c r="J2" i="3"/>
  <c r="K2" i="3"/>
  <c r="B3" i="3"/>
  <c r="C3" i="3"/>
  <c r="D3" i="3"/>
  <c r="E3" i="3"/>
  <c r="F3" i="3"/>
  <c r="G3" i="3"/>
  <c r="H3" i="3"/>
  <c r="I3" i="3"/>
  <c r="J3" i="3"/>
  <c r="K3" i="3"/>
  <c r="B4" i="3"/>
  <c r="C4" i="3"/>
  <c r="D4" i="3"/>
  <c r="E4" i="3"/>
  <c r="F4" i="3"/>
  <c r="G4" i="3"/>
  <c r="H4" i="3"/>
  <c r="I4" i="3"/>
  <c r="J4" i="3"/>
  <c r="K4" i="3"/>
  <c r="B5" i="3"/>
  <c r="C5" i="3"/>
  <c r="D5" i="3"/>
  <c r="E5" i="3"/>
  <c r="F5" i="3"/>
  <c r="G5" i="3"/>
  <c r="H5" i="3"/>
  <c r="I5" i="3"/>
  <c r="J5" i="3"/>
  <c r="K5" i="3"/>
  <c r="B6" i="3"/>
  <c r="C6" i="3"/>
  <c r="D6" i="3"/>
  <c r="E6" i="3"/>
  <c r="F6" i="3"/>
  <c r="G6" i="3"/>
  <c r="H6" i="3"/>
  <c r="I6" i="3"/>
  <c r="J6" i="3"/>
  <c r="K6" i="3"/>
  <c r="B7" i="3"/>
  <c r="C7" i="3"/>
  <c r="D7" i="3"/>
  <c r="E7" i="3"/>
  <c r="F7" i="3"/>
  <c r="G7" i="3"/>
  <c r="H7" i="3"/>
  <c r="I7" i="3"/>
  <c r="J7" i="3"/>
  <c r="K7" i="3"/>
  <c r="B8" i="3"/>
  <c r="C8" i="3"/>
  <c r="D8" i="3"/>
  <c r="E8" i="3"/>
  <c r="F8" i="3"/>
  <c r="G8" i="3"/>
  <c r="H8" i="3"/>
  <c r="I8" i="3"/>
  <c r="J8" i="3"/>
  <c r="K8" i="3"/>
  <c r="B9" i="3"/>
  <c r="C9" i="3"/>
  <c r="D9" i="3"/>
  <c r="E9" i="3"/>
  <c r="F9" i="3"/>
  <c r="G9" i="3"/>
  <c r="H9" i="3"/>
  <c r="I9" i="3"/>
  <c r="J9" i="3"/>
  <c r="K9" i="3"/>
  <c r="B10" i="3"/>
  <c r="C10" i="3"/>
  <c r="D10" i="3"/>
  <c r="E10" i="3"/>
  <c r="F10" i="3"/>
  <c r="G10" i="3"/>
  <c r="H10" i="3"/>
  <c r="I10" i="3"/>
  <c r="J10" i="3"/>
  <c r="K10" i="3"/>
  <c r="B11" i="3"/>
  <c r="C11" i="3"/>
  <c r="D11" i="3"/>
  <c r="E11" i="3"/>
  <c r="F11" i="3"/>
  <c r="G11" i="3"/>
  <c r="H11" i="3"/>
  <c r="I11" i="3"/>
  <c r="J11" i="3"/>
  <c r="K11" i="3"/>
  <c r="B12" i="3"/>
  <c r="C12" i="3"/>
  <c r="D12" i="3"/>
  <c r="E12" i="3"/>
  <c r="F12" i="3"/>
  <c r="G12" i="3"/>
  <c r="H12" i="3"/>
  <c r="I12" i="3"/>
  <c r="J12" i="3"/>
  <c r="K12" i="3"/>
  <c r="B13" i="3"/>
  <c r="C13" i="3"/>
  <c r="D13" i="3"/>
  <c r="E13" i="3"/>
  <c r="F13" i="3"/>
  <c r="G13" i="3"/>
  <c r="H13" i="3"/>
  <c r="I13" i="3"/>
  <c r="J13" i="3"/>
  <c r="K13" i="3"/>
  <c r="B14" i="3"/>
  <c r="C14" i="3"/>
  <c r="D14" i="3"/>
  <c r="E14" i="3"/>
  <c r="F14" i="3"/>
  <c r="G14" i="3"/>
  <c r="H14" i="3"/>
  <c r="I14" i="3"/>
  <c r="J14" i="3"/>
  <c r="K14" i="3"/>
  <c r="B15" i="3"/>
  <c r="C15" i="3"/>
  <c r="D15" i="3"/>
  <c r="E15" i="3"/>
  <c r="F15" i="3"/>
  <c r="G15" i="3"/>
  <c r="H15" i="3"/>
  <c r="I15" i="3"/>
  <c r="J15" i="3"/>
  <c r="K15" i="3"/>
  <c r="B16" i="3"/>
  <c r="C16" i="3"/>
  <c r="D16" i="3"/>
  <c r="E16" i="3"/>
  <c r="F16" i="3"/>
  <c r="G16" i="3"/>
  <c r="H16" i="3"/>
  <c r="I16" i="3"/>
  <c r="J16" i="3"/>
  <c r="K16" i="3"/>
  <c r="B17" i="3"/>
  <c r="C17" i="3"/>
  <c r="D17" i="3"/>
  <c r="E17" i="3"/>
  <c r="F17" i="3"/>
  <c r="G17" i="3"/>
  <c r="H17" i="3"/>
  <c r="I17" i="3"/>
  <c r="J17" i="3"/>
  <c r="K17" i="3"/>
  <c r="B18" i="3"/>
  <c r="C18" i="3"/>
  <c r="D18" i="3"/>
  <c r="E18" i="3"/>
  <c r="F18" i="3"/>
  <c r="G18" i="3"/>
  <c r="H18" i="3"/>
  <c r="I18" i="3"/>
  <c r="J18" i="3"/>
  <c r="K18" i="3"/>
  <c r="B19" i="3"/>
  <c r="C19" i="3"/>
  <c r="D19" i="3"/>
  <c r="E19" i="3"/>
  <c r="F19" i="3"/>
  <c r="G19" i="3"/>
  <c r="H19" i="3"/>
  <c r="I19" i="3"/>
  <c r="J19" i="3"/>
  <c r="K19" i="3"/>
  <c r="B20" i="3"/>
  <c r="C20" i="3"/>
  <c r="D20" i="3"/>
  <c r="E20" i="3"/>
  <c r="F20" i="3"/>
  <c r="G20" i="3"/>
  <c r="H20" i="3"/>
  <c r="I20" i="3"/>
  <c r="J20" i="3"/>
  <c r="K20" i="3"/>
  <c r="B21" i="3"/>
  <c r="C21" i="3"/>
  <c r="D21" i="3"/>
  <c r="E21" i="3"/>
  <c r="F21" i="3"/>
  <c r="G21" i="3"/>
  <c r="H21" i="3"/>
  <c r="I21" i="3"/>
  <c r="J21" i="3"/>
  <c r="K21" i="3"/>
  <c r="B22" i="3"/>
  <c r="C22" i="3"/>
  <c r="D22" i="3"/>
  <c r="E22" i="3"/>
  <c r="F22" i="3"/>
  <c r="G22" i="3"/>
  <c r="H22" i="3"/>
  <c r="I22" i="3"/>
  <c r="J22" i="3"/>
  <c r="K22" i="3"/>
  <c r="B23" i="3"/>
  <c r="C23" i="3"/>
  <c r="D23" i="3"/>
  <c r="E23" i="3"/>
  <c r="F23" i="3"/>
  <c r="G23" i="3"/>
  <c r="H23" i="3"/>
  <c r="I23" i="3"/>
  <c r="J23" i="3"/>
  <c r="K23" i="3"/>
  <c r="B24" i="3"/>
  <c r="C24" i="3"/>
  <c r="D24" i="3"/>
  <c r="E24" i="3"/>
  <c r="F24" i="3"/>
  <c r="G24" i="3"/>
  <c r="H24" i="3"/>
  <c r="I24" i="3"/>
  <c r="J24" i="3"/>
  <c r="K24" i="3"/>
  <c r="B25" i="3"/>
  <c r="C25" i="3"/>
  <c r="D25" i="3"/>
  <c r="E25" i="3"/>
  <c r="F25" i="3"/>
  <c r="G25" i="3"/>
  <c r="H25" i="3"/>
  <c r="I25" i="3"/>
  <c r="J25" i="3"/>
  <c r="K25" i="3"/>
  <c r="B26" i="3"/>
  <c r="C26" i="3"/>
  <c r="D26" i="3"/>
  <c r="E26" i="3"/>
  <c r="F26" i="3"/>
  <c r="G26" i="3"/>
  <c r="H26" i="3"/>
  <c r="I26" i="3"/>
  <c r="J26" i="3"/>
  <c r="K26" i="3"/>
  <c r="B27" i="3"/>
  <c r="C27" i="3"/>
  <c r="D27" i="3"/>
  <c r="E27" i="3"/>
  <c r="F27" i="3"/>
  <c r="G27" i="3"/>
  <c r="H27" i="3"/>
  <c r="I27" i="3"/>
  <c r="J27" i="3"/>
  <c r="K27" i="3"/>
  <c r="B28" i="3"/>
  <c r="C28" i="3"/>
  <c r="D28" i="3"/>
  <c r="E28" i="3"/>
  <c r="F28" i="3"/>
  <c r="G28" i="3"/>
  <c r="H28" i="3"/>
  <c r="I28" i="3"/>
  <c r="J28" i="3"/>
  <c r="K28" i="3"/>
  <c r="B29" i="3"/>
  <c r="C29" i="3"/>
  <c r="D29" i="3"/>
  <c r="E29" i="3"/>
  <c r="F29" i="3"/>
  <c r="G29" i="3"/>
  <c r="H29" i="3"/>
  <c r="I29" i="3"/>
  <c r="J29" i="3"/>
  <c r="K29" i="3"/>
  <c r="B30" i="3"/>
  <c r="C30" i="3"/>
  <c r="D30" i="3"/>
  <c r="E30" i="3"/>
  <c r="F30" i="3"/>
  <c r="G30" i="3"/>
  <c r="H30" i="3"/>
  <c r="I30" i="3"/>
  <c r="J30" i="3"/>
  <c r="K30" i="3"/>
  <c r="B31" i="3"/>
  <c r="C31" i="3"/>
  <c r="D31" i="3"/>
  <c r="E31" i="3"/>
  <c r="F31" i="3"/>
  <c r="G31" i="3"/>
  <c r="H31" i="3"/>
  <c r="I31" i="3"/>
  <c r="J31" i="3"/>
  <c r="K31" i="3"/>
  <c r="B32" i="3"/>
  <c r="C32" i="3"/>
  <c r="D32" i="3"/>
  <c r="E32" i="3"/>
  <c r="F32" i="3"/>
  <c r="G32" i="3"/>
  <c r="H32" i="3"/>
  <c r="I32" i="3"/>
  <c r="J32" i="3"/>
  <c r="K32" i="3"/>
</calcChain>
</file>

<file path=xl/sharedStrings.xml><?xml version="1.0" encoding="utf-8"?>
<sst xmlns="http://schemas.openxmlformats.org/spreadsheetml/2006/main" count="14" uniqueCount="8">
  <si>
    <t>ligne=</t>
  </si>
  <si>
    <t>colonne=</t>
  </si>
  <si>
    <t>moyenne=</t>
  </si>
  <si>
    <t>écart-type=</t>
  </si>
  <si>
    <t>probabilité=</t>
  </si>
  <si>
    <t>Les valeurs positives  de z</t>
  </si>
  <si>
    <t>Les valeurs négatives  de z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</si>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</sst>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C00000"/>
      <name val="Times New Roman"/>
      <family val="1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4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2" fontId="1" fillId="0" borderId="0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0" fillId="0" borderId="2" xfId="0" applyBorder="1" applyProtection="1"/>
    <xf numFmtId="164" fontId="0" fillId="0" borderId="3" xfId="0" applyNumberForma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2" fillId="6" borderId="0" xfId="0" applyFont="1" applyFill="1" applyBorder="1" applyAlignment="1" applyProtection="1">
      <alignment horizontal="left" vertical="center"/>
    </xf>
    <xf numFmtId="0" fontId="1" fillId="6" borderId="1" xfId="0" applyFont="1" applyFill="1" applyBorder="1" applyAlignment="1" applyProtection="1">
      <alignment horizontal="center" vertical="center"/>
    </xf>
    <xf numFmtId="0" fontId="0" fillId="0" borderId="6" xfId="0" applyBorder="1" applyProtection="1"/>
    <xf numFmtId="0" fontId="2" fillId="2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2" fillId="5" borderId="0" xfId="0" applyFont="1" applyFill="1" applyBorder="1" applyAlignment="1" applyProtection="1">
      <alignment horizontal="left" vertical="center"/>
    </xf>
    <xf numFmtId="164" fontId="4" fillId="5" borderId="1" xfId="0" applyNumberFormat="1" applyFont="1" applyFill="1" applyBorder="1" applyAlignment="1" applyProtection="1">
      <alignment horizontal="center" vertical="center"/>
    </xf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164" fontId="1" fillId="7" borderId="1" xfId="0" applyNumberFormat="1" applyFont="1" applyFill="1" applyBorder="1" applyAlignment="1" applyProtection="1">
      <alignment horizontal="center" vertical="center"/>
    </xf>
    <xf numFmtId="164" fontId="1" fillId="0" borderId="14" xfId="0" applyNumberFormat="1" applyFont="1" applyBorder="1" applyAlignment="1" applyProtection="1">
      <alignment horizontal="center" vertical="center"/>
    </xf>
    <xf numFmtId="164" fontId="1" fillId="7" borderId="15" xfId="0" applyNumberFormat="1" applyFont="1" applyFill="1" applyBorder="1" applyAlignment="1" applyProtection="1">
      <alignment horizontal="center" vertical="center"/>
    </xf>
    <xf numFmtId="164" fontId="1" fillId="0" borderId="15" xfId="0" applyNumberFormat="1" applyFont="1" applyBorder="1" applyAlignment="1" applyProtection="1">
      <alignment horizontal="center" vertical="center"/>
    </xf>
    <xf numFmtId="164" fontId="1" fillId="0" borderId="16" xfId="0" applyNumberFormat="1" applyFont="1" applyBorder="1" applyAlignment="1" applyProtection="1">
      <alignment horizontal="center" vertical="center"/>
    </xf>
    <xf numFmtId="164" fontId="1" fillId="7" borderId="17" xfId="0" applyNumberFormat="1" applyFont="1" applyFill="1" applyBorder="1" applyAlignment="1" applyProtection="1">
      <alignment horizontal="center" vertical="center"/>
    </xf>
    <xf numFmtId="164" fontId="1" fillId="0" borderId="17" xfId="0" applyNumberFormat="1" applyFont="1" applyBorder="1" applyAlignment="1" applyProtection="1">
      <alignment horizontal="center" vertical="center"/>
    </xf>
    <xf numFmtId="164" fontId="1" fillId="0" borderId="18" xfId="0" applyNumberFormat="1" applyFont="1" applyBorder="1" applyAlignment="1" applyProtection="1">
      <alignment horizontal="center" vertical="center"/>
    </xf>
    <xf numFmtId="2" fontId="1" fillId="2" borderId="19" xfId="0" applyNumberFormat="1" applyFont="1" applyFill="1" applyBorder="1" applyAlignment="1" applyProtection="1">
      <alignment horizontal="center" vertical="center"/>
    </xf>
    <xf numFmtId="2" fontId="1" fillId="2" borderId="20" xfId="0" applyNumberFormat="1" applyFont="1" applyFill="1" applyBorder="1" applyAlignment="1" applyProtection="1">
      <alignment horizontal="center" vertical="center"/>
    </xf>
    <xf numFmtId="2" fontId="1" fillId="2" borderId="21" xfId="0" applyNumberFormat="1" applyFont="1" applyFill="1" applyBorder="1" applyAlignment="1" applyProtection="1">
      <alignment horizontal="center" vertical="center"/>
    </xf>
    <xf numFmtId="164" fontId="1" fillId="7" borderId="22" xfId="0" applyNumberFormat="1" applyFont="1" applyFill="1" applyBorder="1" applyAlignment="1" applyProtection="1">
      <alignment horizontal="center" vertical="center"/>
    </xf>
    <xf numFmtId="164" fontId="1" fillId="7" borderId="23" xfId="0" applyNumberFormat="1" applyFont="1" applyFill="1" applyBorder="1" applyAlignment="1" applyProtection="1">
      <alignment horizontal="center" vertical="center"/>
    </xf>
    <xf numFmtId="164" fontId="1" fillId="7" borderId="24" xfId="0" applyNumberFormat="1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165" fontId="1" fillId="3" borderId="25" xfId="0" applyNumberFormat="1" applyFont="1" applyFill="1" applyBorder="1" applyAlignment="1" applyProtection="1">
      <alignment horizontal="center" vertical="center"/>
    </xf>
    <xf numFmtId="165" fontId="1" fillId="3" borderId="26" xfId="0" applyNumberFormat="1" applyFont="1" applyFill="1" applyBorder="1" applyAlignment="1" applyProtection="1">
      <alignment horizontal="center" vertical="center"/>
    </xf>
    <xf numFmtId="165" fontId="1" fillId="3" borderId="27" xfId="0" applyNumberFormat="1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5" x14ac:dyDescent="0.25"/>
  <cols>
    <col min="1" max="11" width="11.42578125" style="2"/>
    <col min="12" max="12" width="3.7109375" style="2" customWidth="1"/>
    <col min="13" max="13" width="5.7109375" style="2" customWidth="1"/>
    <col min="14" max="14" width="12.7109375" style="2" customWidth="1"/>
    <col min="15" max="15" width="11.42578125" style="2"/>
    <col min="16" max="16" width="5.7109375" style="2" customWidth="1"/>
    <col min="17" max="16384" width="11.42578125" style="2"/>
  </cols>
  <sheetData>
    <row r="1" spans="1:16" ht="15.75" thickBot="1" x14ac:dyDescent="0.3">
      <c r="A1" s="38" t="s">
        <v>7</v>
      </c>
      <c r="B1" s="34">
        <v>0</v>
      </c>
      <c r="C1" s="32">
        <v>0.01</v>
      </c>
      <c r="D1" s="32">
        <v>0.02</v>
      </c>
      <c r="E1" s="32">
        <v>0.03</v>
      </c>
      <c r="F1" s="32">
        <v>0.04</v>
      </c>
      <c r="G1" s="32">
        <v>0.05</v>
      </c>
      <c r="H1" s="32">
        <v>0.06</v>
      </c>
      <c r="I1" s="32">
        <v>7.0000000000000007E-2</v>
      </c>
      <c r="J1" s="32">
        <v>0.08</v>
      </c>
      <c r="K1" s="33">
        <v>0.09</v>
      </c>
      <c r="L1" s="3"/>
    </row>
    <row r="2" spans="1:16" x14ac:dyDescent="0.25">
      <c r="A2" s="39">
        <v>0</v>
      </c>
      <c r="B2" s="35">
        <f t="shared" ref="B2:K5" si="0">_xlfn.NORM.DIST(($A2+B$1),0,1,TRUE)</f>
        <v>0.5</v>
      </c>
      <c r="C2" s="30">
        <f t="shared" si="0"/>
        <v>0.5039893563146316</v>
      </c>
      <c r="D2" s="29">
        <f t="shared" si="0"/>
        <v>0.50797831371690205</v>
      </c>
      <c r="E2" s="30">
        <f t="shared" si="0"/>
        <v>0.51196647341411272</v>
      </c>
      <c r="F2" s="29">
        <f t="shared" si="0"/>
        <v>0.51595343685283068</v>
      </c>
      <c r="G2" s="30">
        <f t="shared" si="0"/>
        <v>0.51993880583837249</v>
      </c>
      <c r="H2" s="29">
        <f t="shared" si="0"/>
        <v>0.52392218265410684</v>
      </c>
      <c r="I2" s="30">
        <f t="shared" si="0"/>
        <v>0.52790317018052113</v>
      </c>
      <c r="J2" s="29">
        <f t="shared" si="0"/>
        <v>0.53188137201398744</v>
      </c>
      <c r="K2" s="31">
        <f t="shared" si="0"/>
        <v>0.53585639258517204</v>
      </c>
      <c r="L2" s="5"/>
      <c r="M2" s="6"/>
      <c r="N2" s="7"/>
      <c r="O2" s="8"/>
      <c r="P2" s="9"/>
    </row>
    <row r="3" spans="1:16" x14ac:dyDescent="0.25">
      <c r="A3" s="40">
        <v>0.1</v>
      </c>
      <c r="B3" s="36">
        <f t="shared" si="0"/>
        <v>0.53982783727702899</v>
      </c>
      <c r="C3" s="4">
        <f t="shared" si="0"/>
        <v>0.54379531254231672</v>
      </c>
      <c r="D3" s="24">
        <f t="shared" si="0"/>
        <v>0.54775842602058389</v>
      </c>
      <c r="E3" s="4">
        <f t="shared" si="0"/>
        <v>0.55171678665456114</v>
      </c>
      <c r="F3" s="24">
        <f t="shared" si="0"/>
        <v>0.55567000480590645</v>
      </c>
      <c r="G3" s="4">
        <f t="shared" si="0"/>
        <v>0.5596176923702425</v>
      </c>
      <c r="H3" s="24">
        <f t="shared" si="0"/>
        <v>0.56355946289143288</v>
      </c>
      <c r="I3" s="4">
        <f t="shared" si="0"/>
        <v>0.56749493167503839</v>
      </c>
      <c r="J3" s="24">
        <f t="shared" si="0"/>
        <v>0.5714237159009008</v>
      </c>
      <c r="K3" s="25">
        <f t="shared" si="0"/>
        <v>0.57534543473479549</v>
      </c>
      <c r="L3" s="5"/>
      <c r="M3" s="10"/>
      <c r="N3" s="14" t="s">
        <v>0</v>
      </c>
      <c r="O3" s="45"/>
      <c r="P3" s="13"/>
    </row>
    <row r="4" spans="1:16" x14ac:dyDescent="0.25">
      <c r="A4" s="40">
        <v>0.2</v>
      </c>
      <c r="B4" s="36">
        <f t="shared" si="0"/>
        <v>0.57925970943910299</v>
      </c>
      <c r="C4" s="4">
        <f t="shared" si="0"/>
        <v>0.58316616348244232</v>
      </c>
      <c r="D4" s="24">
        <f t="shared" si="0"/>
        <v>0.58706442264821468</v>
      </c>
      <c r="E4" s="4">
        <f t="shared" si="0"/>
        <v>0.59095411514200591</v>
      </c>
      <c r="F4" s="24">
        <f t="shared" si="0"/>
        <v>0.59483487169779581</v>
      </c>
      <c r="G4" s="4">
        <f t="shared" si="0"/>
        <v>0.5987063256829237</v>
      </c>
      <c r="H4" s="24">
        <f t="shared" si="0"/>
        <v>0.60256811320176051</v>
      </c>
      <c r="I4" s="4">
        <f t="shared" si="0"/>
        <v>0.60641987319803947</v>
      </c>
      <c r="J4" s="24">
        <f t="shared" si="0"/>
        <v>0.61026124755579725</v>
      </c>
      <c r="K4" s="25">
        <f t="shared" si="0"/>
        <v>0.61409188119887737</v>
      </c>
      <c r="L4" s="5"/>
      <c r="M4" s="10"/>
      <c r="N4" s="15" t="s">
        <v>1</v>
      </c>
      <c r="O4" s="46"/>
      <c r="P4" s="13"/>
    </row>
    <row r="5" spans="1:16" x14ac:dyDescent="0.25">
      <c r="A5" s="40">
        <v>0.3</v>
      </c>
      <c r="B5" s="36">
        <f t="shared" si="0"/>
        <v>0.61791142218895267</v>
      </c>
      <c r="C5" s="4">
        <f t="shared" si="0"/>
        <v>0.62171952182201928</v>
      </c>
      <c r="D5" s="24">
        <f t="shared" si="0"/>
        <v>0.62551583472332006</v>
      </c>
      <c r="E5" s="4">
        <f t="shared" si="0"/>
        <v>0.62930001894065346</v>
      </c>
      <c r="F5" s="24">
        <f t="shared" si="0"/>
        <v>0.63307173603602807</v>
      </c>
      <c r="G5" s="4">
        <f t="shared" si="0"/>
        <v>0.6368306511756191</v>
      </c>
      <c r="H5" s="24">
        <f t="shared" si="0"/>
        <v>0.64057643321799129</v>
      </c>
      <c r="I5" s="4">
        <f t="shared" si="0"/>
        <v>0.64430875480054683</v>
      </c>
      <c r="J5" s="24">
        <f t="shared" si="0"/>
        <v>0.64802729242416279</v>
      </c>
      <c r="K5" s="25">
        <f t="shared" si="0"/>
        <v>0.65173172653598244</v>
      </c>
      <c r="L5" s="5"/>
      <c r="M5" s="10"/>
      <c r="N5" s="11" t="s">
        <v>2</v>
      </c>
      <c r="O5" s="12">
        <v>0</v>
      </c>
      <c r="P5" s="13"/>
    </row>
    <row r="6" spans="1:16" x14ac:dyDescent="0.25">
      <c r="A6" s="40">
        <v>0.4</v>
      </c>
      <c r="B6" s="36">
        <f t="shared" ref="B6:K31" si="1">_xlfn.NORM.DIST(($A6+B$1),0,1,TRUE)</f>
        <v>0.65542174161032429</v>
      </c>
      <c r="C6" s="4">
        <f t="shared" si="1"/>
        <v>0.65909702622767741</v>
      </c>
      <c r="D6" s="24">
        <f t="shared" si="1"/>
        <v>0.66275727315175059</v>
      </c>
      <c r="E6" s="4">
        <f t="shared" si="1"/>
        <v>0.66640217940454238</v>
      </c>
      <c r="F6" s="24">
        <f t="shared" si="1"/>
        <v>0.67003144633940637</v>
      </c>
      <c r="G6" s="4">
        <f t="shared" si="1"/>
        <v>0.67364477971208003</v>
      </c>
      <c r="H6" s="24">
        <f t="shared" si="1"/>
        <v>0.67724188974965227</v>
      </c>
      <c r="I6" s="4">
        <f t="shared" si="1"/>
        <v>0.6808224912174442</v>
      </c>
      <c r="J6" s="24">
        <f t="shared" si="1"/>
        <v>0.68438630348377749</v>
      </c>
      <c r="K6" s="25">
        <f t="shared" si="1"/>
        <v>0.68793305058260945</v>
      </c>
      <c r="L6" s="5"/>
      <c r="M6" s="10"/>
      <c r="N6" s="16" t="s">
        <v>3</v>
      </c>
      <c r="O6" s="1">
        <v>1</v>
      </c>
      <c r="P6" s="13"/>
    </row>
    <row r="7" spans="1:16" x14ac:dyDescent="0.25">
      <c r="A7" s="40">
        <v>0.5</v>
      </c>
      <c r="B7" s="36">
        <f t="shared" si="1"/>
        <v>0.69146246127401312</v>
      </c>
      <c r="C7" s="4">
        <f t="shared" si="1"/>
        <v>0.69497426910248061</v>
      </c>
      <c r="D7" s="24">
        <f t="shared" si="1"/>
        <v>0.69846821245303381</v>
      </c>
      <c r="E7" s="4">
        <f t="shared" si="1"/>
        <v>0.70194403460512356</v>
      </c>
      <c r="F7" s="24">
        <f t="shared" si="1"/>
        <v>0.70540148378430201</v>
      </c>
      <c r="G7" s="4">
        <f t="shared" si="1"/>
        <v>0.70884031321165364</v>
      </c>
      <c r="H7" s="24">
        <f t="shared" si="1"/>
        <v>0.71226028115097295</v>
      </c>
      <c r="I7" s="4">
        <f t="shared" si="1"/>
        <v>0.71566115095367588</v>
      </c>
      <c r="J7" s="24">
        <f t="shared" si="1"/>
        <v>0.7190426911014357</v>
      </c>
      <c r="K7" s="25">
        <f t="shared" si="1"/>
        <v>0.72240467524653507</v>
      </c>
      <c r="L7" s="5"/>
      <c r="M7" s="10"/>
      <c r="N7" s="17"/>
      <c r="O7" s="18"/>
      <c r="P7" s="13"/>
    </row>
    <row r="8" spans="1:16" x14ac:dyDescent="0.25">
      <c r="A8" s="40">
        <v>0.6</v>
      </c>
      <c r="B8" s="36">
        <f t="shared" si="1"/>
        <v>0.72574688224992645</v>
      </c>
      <c r="C8" s="4">
        <f t="shared" si="1"/>
        <v>0.72906909621699434</v>
      </c>
      <c r="D8" s="24">
        <f t="shared" si="1"/>
        <v>0.732371106531017</v>
      </c>
      <c r="E8" s="4">
        <f t="shared" si="1"/>
        <v>0.73565270788432247</v>
      </c>
      <c r="F8" s="24">
        <f t="shared" si="1"/>
        <v>0.73891370030713843</v>
      </c>
      <c r="G8" s="4">
        <f t="shared" si="1"/>
        <v>0.74215388919413527</v>
      </c>
      <c r="H8" s="24">
        <f t="shared" si="1"/>
        <v>0.74537308532866386</v>
      </c>
      <c r="I8" s="4">
        <f t="shared" si="1"/>
        <v>0.74857110490468992</v>
      </c>
      <c r="J8" s="24">
        <f t="shared" si="1"/>
        <v>0.75174776954642952</v>
      </c>
      <c r="K8" s="25">
        <f t="shared" si="1"/>
        <v>0.75490290632569057</v>
      </c>
      <c r="L8" s="5"/>
      <c r="M8" s="10"/>
      <c r="N8" s="19" t="s">
        <v>4</v>
      </c>
      <c r="O8" s="20">
        <f>_xlfn.NORM.DIST((O4+O3),O5,O6,TRUE)</f>
        <v>0.5</v>
      </c>
      <c r="P8" s="13"/>
    </row>
    <row r="9" spans="1:16" ht="15.75" thickBot="1" x14ac:dyDescent="0.3">
      <c r="A9" s="40">
        <v>0.7</v>
      </c>
      <c r="B9" s="36">
        <f t="shared" si="1"/>
        <v>0.75803634777692697</v>
      </c>
      <c r="C9" s="4">
        <f t="shared" si="1"/>
        <v>0.76114793191001329</v>
      </c>
      <c r="D9" s="24">
        <f t="shared" si="1"/>
        <v>0.76423750222074882</v>
      </c>
      <c r="E9" s="4">
        <f t="shared" si="1"/>
        <v>0.76730490769910253</v>
      </c>
      <c r="F9" s="24">
        <f t="shared" si="1"/>
        <v>0.77035000283520938</v>
      </c>
      <c r="G9" s="4">
        <f t="shared" si="1"/>
        <v>0.77337264762313174</v>
      </c>
      <c r="H9" s="24">
        <f t="shared" si="1"/>
        <v>0.77637270756240062</v>
      </c>
      <c r="I9" s="4">
        <f t="shared" si="1"/>
        <v>0.77935005365735044</v>
      </c>
      <c r="J9" s="24">
        <f t="shared" si="1"/>
        <v>0.78230456241426682</v>
      </c>
      <c r="K9" s="25">
        <f t="shared" si="1"/>
        <v>0.78523611583636277</v>
      </c>
      <c r="L9" s="5"/>
      <c r="M9" s="21"/>
      <c r="N9" s="22"/>
      <c r="O9" s="22"/>
      <c r="P9" s="23"/>
    </row>
    <row r="10" spans="1:16" ht="15.75" thickBot="1" x14ac:dyDescent="0.3">
      <c r="A10" s="40">
        <v>0.8</v>
      </c>
      <c r="B10" s="36">
        <f t="shared" si="1"/>
        <v>0.78814460141660336</v>
      </c>
      <c r="C10" s="4">
        <f t="shared" si="1"/>
        <v>0.79102991212839835</v>
      </c>
      <c r="D10" s="24">
        <f t="shared" si="1"/>
        <v>0.79389194641418692</v>
      </c>
      <c r="E10" s="4">
        <f t="shared" si="1"/>
        <v>0.79673060817193164</v>
      </c>
      <c r="F10" s="24">
        <f t="shared" si="1"/>
        <v>0.79954580673955034</v>
      </c>
      <c r="G10" s="4">
        <f t="shared" si="1"/>
        <v>0.80233745687730762</v>
      </c>
      <c r="H10" s="24">
        <f t="shared" si="1"/>
        <v>0.80510547874819172</v>
      </c>
      <c r="I10" s="4">
        <f t="shared" si="1"/>
        <v>0.80784979789630385</v>
      </c>
      <c r="J10" s="24">
        <f t="shared" si="1"/>
        <v>0.81057034522328786</v>
      </c>
      <c r="K10" s="25">
        <f t="shared" si="1"/>
        <v>0.81326705696282742</v>
      </c>
      <c r="L10" s="5"/>
      <c r="M10" s="42" t="s">
        <v>5</v>
      </c>
      <c r="N10" s="43"/>
      <c r="O10" s="43"/>
      <c r="P10" s="44"/>
    </row>
    <row r="11" spans="1:16" ht="15.75" thickBot="1" x14ac:dyDescent="0.3">
      <c r="A11" s="40">
        <v>0.9</v>
      </c>
      <c r="B11" s="36">
        <f t="shared" si="1"/>
        <v>0.81593987465324047</v>
      </c>
      <c r="C11" s="4">
        <f t="shared" si="1"/>
        <v>0.81858874510820279</v>
      </c>
      <c r="D11" s="24">
        <f t="shared" si="1"/>
        <v>0.82121362038562828</v>
      </c>
      <c r="E11" s="4">
        <f t="shared" si="1"/>
        <v>0.82381445775474216</v>
      </c>
      <c r="F11" s="24">
        <f t="shared" si="1"/>
        <v>0.82639121966137552</v>
      </c>
      <c r="G11" s="4">
        <f t="shared" si="1"/>
        <v>0.82894387369151823</v>
      </c>
      <c r="H11" s="24">
        <f t="shared" si="1"/>
        <v>0.83147239253316219</v>
      </c>
      <c r="I11" s="4">
        <f t="shared" si="1"/>
        <v>0.83397675393647042</v>
      </c>
      <c r="J11" s="24">
        <f t="shared" si="1"/>
        <v>0.83645694067230769</v>
      </c>
      <c r="K11" s="25">
        <f t="shared" si="1"/>
        <v>0.83891294048916909</v>
      </c>
      <c r="L11" s="5"/>
    </row>
    <row r="12" spans="1:16" x14ac:dyDescent="0.25">
      <c r="A12" s="40">
        <v>1</v>
      </c>
      <c r="B12" s="36">
        <f t="shared" si="1"/>
        <v>0.84134474606854304</v>
      </c>
      <c r="C12" s="4">
        <f t="shared" si="1"/>
        <v>0.84375235497874546</v>
      </c>
      <c r="D12" s="24">
        <f t="shared" si="1"/>
        <v>0.84613576962726511</v>
      </c>
      <c r="E12" s="4">
        <f t="shared" si="1"/>
        <v>0.84849499721165633</v>
      </c>
      <c r="F12" s="24">
        <f t="shared" si="1"/>
        <v>0.85083004966901865</v>
      </c>
      <c r="G12" s="4">
        <f t="shared" si="1"/>
        <v>0.85314094362410409</v>
      </c>
      <c r="H12" s="24">
        <f t="shared" si="1"/>
        <v>0.85542770033609039</v>
      </c>
      <c r="I12" s="4">
        <f t="shared" si="1"/>
        <v>0.85769034564406077</v>
      </c>
      <c r="J12" s="24">
        <f t="shared" si="1"/>
        <v>0.85992890991123094</v>
      </c>
      <c r="K12" s="25">
        <f t="shared" si="1"/>
        <v>0.8621434279679645</v>
      </c>
      <c r="L12" s="5"/>
      <c r="M12" s="6"/>
      <c r="N12" s="8"/>
      <c r="O12" s="8"/>
      <c r="P12" s="9"/>
    </row>
    <row r="13" spans="1:16" x14ac:dyDescent="0.25">
      <c r="A13" s="40">
        <v>1.1000000000000001</v>
      </c>
      <c r="B13" s="36">
        <f t="shared" si="1"/>
        <v>0.86433393905361733</v>
      </c>
      <c r="C13" s="4">
        <f t="shared" si="1"/>
        <v>0.86650048675725277</v>
      </c>
      <c r="D13" s="24">
        <f t="shared" si="1"/>
        <v>0.86864311895726931</v>
      </c>
      <c r="E13" s="4">
        <f t="shared" si="1"/>
        <v>0.8707618877599822</v>
      </c>
      <c r="F13" s="24">
        <f t="shared" si="1"/>
        <v>0.87285684943720176</v>
      </c>
      <c r="G13" s="4">
        <f t="shared" si="1"/>
        <v>0.87492806436284987</v>
      </c>
      <c r="H13" s="24">
        <f t="shared" si="1"/>
        <v>0.87697559694865668</v>
      </c>
      <c r="I13" s="4">
        <f t="shared" si="1"/>
        <v>0.87899951557898182</v>
      </c>
      <c r="J13" s="24">
        <f t="shared" si="1"/>
        <v>0.88099989254479938</v>
      </c>
      <c r="K13" s="25">
        <f t="shared" si="1"/>
        <v>0.88297680397689127</v>
      </c>
      <c r="L13" s="5"/>
      <c r="M13" s="10"/>
      <c r="N13" s="14" t="s">
        <v>0</v>
      </c>
      <c r="O13" s="45"/>
      <c r="P13" s="13"/>
    </row>
    <row r="14" spans="1:16" x14ac:dyDescent="0.25">
      <c r="A14" s="40">
        <v>1.2</v>
      </c>
      <c r="B14" s="36">
        <f t="shared" si="1"/>
        <v>0.88493032977829178</v>
      </c>
      <c r="C14" s="4">
        <f t="shared" si="1"/>
        <v>0.88686055355602278</v>
      </c>
      <c r="D14" s="24">
        <f t="shared" si="1"/>
        <v>0.88876756255216538</v>
      </c>
      <c r="E14" s="4">
        <f t="shared" si="1"/>
        <v>0.89065144757430814</v>
      </c>
      <c r="F14" s="24">
        <f t="shared" si="1"/>
        <v>0.89251230292541306</v>
      </c>
      <c r="G14" s="4">
        <f t="shared" si="1"/>
        <v>0.89435022633314476</v>
      </c>
      <c r="H14" s="24">
        <f t="shared" si="1"/>
        <v>0.89616531887869966</v>
      </c>
      <c r="I14" s="4">
        <f t="shared" si="1"/>
        <v>0.89795768492518091</v>
      </c>
      <c r="J14" s="24">
        <f t="shared" si="1"/>
        <v>0.89972743204555794</v>
      </c>
      <c r="K14" s="25">
        <f t="shared" si="1"/>
        <v>0.90147467095025213</v>
      </c>
      <c r="L14" s="5"/>
      <c r="M14" s="10"/>
      <c r="N14" s="15" t="s">
        <v>1</v>
      </c>
      <c r="O14" s="46"/>
      <c r="P14" s="13"/>
    </row>
    <row r="15" spans="1:16" x14ac:dyDescent="0.25">
      <c r="A15" s="40">
        <v>1.3</v>
      </c>
      <c r="B15" s="36">
        <f t="shared" si="1"/>
        <v>0.9031995154143897</v>
      </c>
      <c r="C15" s="4">
        <f t="shared" si="1"/>
        <v>0.90490208220476098</v>
      </c>
      <c r="D15" s="24">
        <f t="shared" si="1"/>
        <v>0.90658249100652821</v>
      </c>
      <c r="E15" s="4">
        <f t="shared" si="1"/>
        <v>0.90824086434971918</v>
      </c>
      <c r="F15" s="24">
        <f t="shared" si="1"/>
        <v>0.90987732753554751</v>
      </c>
      <c r="G15" s="4">
        <f t="shared" si="1"/>
        <v>0.91149200856259804</v>
      </c>
      <c r="H15" s="24">
        <f t="shared" si="1"/>
        <v>0.91308503805291497</v>
      </c>
      <c r="I15" s="4">
        <f t="shared" si="1"/>
        <v>0.91465654917803307</v>
      </c>
      <c r="J15" s="24">
        <f t="shared" si="1"/>
        <v>0.91620667758498575</v>
      </c>
      <c r="K15" s="25">
        <f t="shared" si="1"/>
        <v>0.91773556132233114</v>
      </c>
      <c r="L15" s="5"/>
      <c r="M15" s="10"/>
      <c r="N15" s="11" t="s">
        <v>2</v>
      </c>
      <c r="O15" s="12">
        <v>0</v>
      </c>
      <c r="P15" s="13"/>
    </row>
    <row r="16" spans="1:16" x14ac:dyDescent="0.25">
      <c r="A16" s="40">
        <v>1.4</v>
      </c>
      <c r="B16" s="36">
        <f t="shared" si="1"/>
        <v>0.91924334076622893</v>
      </c>
      <c r="C16" s="4">
        <f t="shared" si="1"/>
        <v>0.92073015854660756</v>
      </c>
      <c r="D16" s="24">
        <f t="shared" si="1"/>
        <v>0.92219615947345368</v>
      </c>
      <c r="E16" s="4">
        <f t="shared" si="1"/>
        <v>0.92364149046326083</v>
      </c>
      <c r="F16" s="24">
        <f t="shared" si="1"/>
        <v>0.92506630046567295</v>
      </c>
      <c r="G16" s="4">
        <f t="shared" si="1"/>
        <v>0.9264707403903516</v>
      </c>
      <c r="H16" s="24">
        <f t="shared" si="1"/>
        <v>0.92785496303410619</v>
      </c>
      <c r="I16" s="4">
        <f t="shared" si="1"/>
        <v>0.92921912300831444</v>
      </c>
      <c r="J16" s="24">
        <f t="shared" si="1"/>
        <v>0.93056337666666833</v>
      </c>
      <c r="K16" s="25">
        <f t="shared" si="1"/>
        <v>0.93188788203327455</v>
      </c>
      <c r="L16" s="5"/>
      <c r="M16" s="10"/>
      <c r="N16" s="16" t="s">
        <v>3</v>
      </c>
      <c r="O16" s="1">
        <v>1</v>
      </c>
      <c r="P16" s="13"/>
    </row>
    <row r="17" spans="1:16" x14ac:dyDescent="0.25">
      <c r="A17" s="40">
        <v>1.5</v>
      </c>
      <c r="B17" s="36">
        <f t="shared" si="1"/>
        <v>0.93319279873114191</v>
      </c>
      <c r="C17" s="4">
        <f t="shared" si="1"/>
        <v>0.93447828791108356</v>
      </c>
      <c r="D17" s="24">
        <f t="shared" si="1"/>
        <v>0.93574451218106425</v>
      </c>
      <c r="E17" s="4">
        <f t="shared" si="1"/>
        <v>0.93699163553602161</v>
      </c>
      <c r="F17" s="24">
        <f t="shared" si="1"/>
        <v>0.93821982328818809</v>
      </c>
      <c r="G17" s="4">
        <f t="shared" si="1"/>
        <v>0.93942924199794098</v>
      </c>
      <c r="H17" s="24">
        <f t="shared" si="1"/>
        <v>0.94062005940520699</v>
      </c>
      <c r="I17" s="4">
        <f t="shared" si="1"/>
        <v>0.94179244436144693</v>
      </c>
      <c r="J17" s="24">
        <f t="shared" si="1"/>
        <v>0.94294656676224586</v>
      </c>
      <c r="K17" s="25">
        <f t="shared" si="1"/>
        <v>0.94408259748053058</v>
      </c>
      <c r="L17" s="5"/>
      <c r="M17" s="10"/>
      <c r="N17" s="17"/>
      <c r="O17" s="18"/>
      <c r="P17" s="13"/>
    </row>
    <row r="18" spans="1:16" x14ac:dyDescent="0.25">
      <c r="A18" s="40">
        <v>1.6</v>
      </c>
      <c r="B18" s="36">
        <f t="shared" si="1"/>
        <v>0.94520070830044201</v>
      </c>
      <c r="C18" s="4">
        <f t="shared" si="1"/>
        <v>0.94630107185188028</v>
      </c>
      <c r="D18" s="24">
        <f t="shared" si="1"/>
        <v>0.94738386154574794</v>
      </c>
      <c r="E18" s="4">
        <f t="shared" si="1"/>
        <v>0.94844925150991066</v>
      </c>
      <c r="F18" s="24">
        <f t="shared" si="1"/>
        <v>0.94949741652589625</v>
      </c>
      <c r="G18" s="4">
        <f t="shared" si="1"/>
        <v>0.9505285319663519</v>
      </c>
      <c r="H18" s="24">
        <f t="shared" si="1"/>
        <v>0.95154277373327723</v>
      </c>
      <c r="I18" s="4">
        <f t="shared" si="1"/>
        <v>0.95254031819705265</v>
      </c>
      <c r="J18" s="24">
        <f t="shared" si="1"/>
        <v>0.95352134213628004</v>
      </c>
      <c r="K18" s="25">
        <f t="shared" si="1"/>
        <v>0.95448602267845017</v>
      </c>
      <c r="L18" s="5"/>
      <c r="M18" s="10"/>
      <c r="N18" s="19" t="s">
        <v>4</v>
      </c>
      <c r="O18" s="20">
        <f>_xlfn.NORM.DIST((-O14-O13),O15,O16,TRUE)</f>
        <v>0.5</v>
      </c>
      <c r="P18" s="13"/>
    </row>
    <row r="19" spans="1:16" ht="15.75" thickBot="1" x14ac:dyDescent="0.3">
      <c r="A19" s="40">
        <v>1.7</v>
      </c>
      <c r="B19" s="36">
        <f t="shared" si="1"/>
        <v>0.95543453724145699</v>
      </c>
      <c r="C19" s="4">
        <f t="shared" si="1"/>
        <v>0.95636706347596812</v>
      </c>
      <c r="D19" s="24">
        <f t="shared" si="1"/>
        <v>0.95728377920867114</v>
      </c>
      <c r="E19" s="4">
        <f t="shared" si="1"/>
        <v>0.9581848623864051</v>
      </c>
      <c r="F19" s="24">
        <f t="shared" si="1"/>
        <v>0.95907049102119268</v>
      </c>
      <c r="G19" s="4">
        <f t="shared" si="1"/>
        <v>0.95994084313618289</v>
      </c>
      <c r="H19" s="24">
        <f t="shared" si="1"/>
        <v>0.96079609671251731</v>
      </c>
      <c r="I19" s="4">
        <f t="shared" si="1"/>
        <v>0.96163642963712881</v>
      </c>
      <c r="J19" s="24">
        <f t="shared" si="1"/>
        <v>0.96246201965148326</v>
      </c>
      <c r="K19" s="25">
        <f t="shared" si="1"/>
        <v>0.9632730443012737</v>
      </c>
      <c r="L19" s="5"/>
      <c r="M19" s="21"/>
      <c r="N19" s="22"/>
      <c r="O19" s="22"/>
      <c r="P19" s="23"/>
    </row>
    <row r="20" spans="1:16" ht="15.75" thickBot="1" x14ac:dyDescent="0.3">
      <c r="A20" s="40">
        <v>1.8</v>
      </c>
      <c r="B20" s="36">
        <f t="shared" si="1"/>
        <v>0.96406968088707423</v>
      </c>
      <c r="C20" s="4">
        <f t="shared" si="1"/>
        <v>0.9648521064159612</v>
      </c>
      <c r="D20" s="24">
        <f t="shared" si="1"/>
        <v>0.96562049755411006</v>
      </c>
      <c r="E20" s="4">
        <f t="shared" si="1"/>
        <v>0.96637503058037166</v>
      </c>
      <c r="F20" s="24">
        <f t="shared" si="1"/>
        <v>0.96711588134083615</v>
      </c>
      <c r="G20" s="4">
        <f t="shared" si="1"/>
        <v>0.96784322520438626</v>
      </c>
      <c r="H20" s="24">
        <f t="shared" si="1"/>
        <v>0.96855723701924734</v>
      </c>
      <c r="I20" s="4">
        <f t="shared" si="1"/>
        <v>0.96925809107053407</v>
      </c>
      <c r="J20" s="24">
        <f t="shared" si="1"/>
        <v>0.96994596103880026</v>
      </c>
      <c r="K20" s="25">
        <f t="shared" si="1"/>
        <v>0.9706210199595906</v>
      </c>
      <c r="L20" s="5"/>
      <c r="M20" s="42" t="s">
        <v>6</v>
      </c>
      <c r="N20" s="43"/>
      <c r="O20" s="43"/>
      <c r="P20" s="44"/>
    </row>
    <row r="21" spans="1:16" x14ac:dyDescent="0.25">
      <c r="A21" s="40">
        <v>1.9</v>
      </c>
      <c r="B21" s="36">
        <f t="shared" si="1"/>
        <v>0.97128344018399815</v>
      </c>
      <c r="C21" s="4">
        <f t="shared" si="1"/>
        <v>0.97193339334022744</v>
      </c>
      <c r="D21" s="24">
        <f t="shared" si="1"/>
        <v>0.9725710502961632</v>
      </c>
      <c r="E21" s="4">
        <f t="shared" si="1"/>
        <v>0.97319658112294505</v>
      </c>
      <c r="F21" s="24">
        <f t="shared" si="1"/>
        <v>0.97381015505954727</v>
      </c>
      <c r="G21" s="4">
        <f t="shared" si="1"/>
        <v>0.97441194047836144</v>
      </c>
      <c r="H21" s="24">
        <f t="shared" si="1"/>
        <v>0.97500210485177952</v>
      </c>
      <c r="I21" s="4">
        <f t="shared" si="1"/>
        <v>0.97558081471977742</v>
      </c>
      <c r="J21" s="24">
        <f t="shared" si="1"/>
        <v>0.97614823565849151</v>
      </c>
      <c r="K21" s="25">
        <f t="shared" si="1"/>
        <v>0.97670453224978815</v>
      </c>
      <c r="L21" s="5"/>
    </row>
    <row r="22" spans="1:16" x14ac:dyDescent="0.25">
      <c r="A22" s="40">
        <v>2</v>
      </c>
      <c r="B22" s="36">
        <f t="shared" si="1"/>
        <v>0.97724986805182079</v>
      </c>
      <c r="C22" s="4">
        <f t="shared" si="1"/>
        <v>0.97778440557056856</v>
      </c>
      <c r="D22" s="24">
        <f t="shared" si="1"/>
        <v>0.97830830623235321</v>
      </c>
      <c r="E22" s="4">
        <f t="shared" si="1"/>
        <v>0.97882173035732778</v>
      </c>
      <c r="F22" s="24">
        <f t="shared" si="1"/>
        <v>0.97932483713392993</v>
      </c>
      <c r="G22" s="4">
        <f t="shared" si="1"/>
        <v>0.97981778459429558</v>
      </c>
      <c r="H22" s="24">
        <f t="shared" si="1"/>
        <v>0.98030072959062309</v>
      </c>
      <c r="I22" s="4">
        <f t="shared" si="1"/>
        <v>0.98077382777248268</v>
      </c>
      <c r="J22" s="24">
        <f t="shared" si="1"/>
        <v>0.98123723356506221</v>
      </c>
      <c r="K22" s="25">
        <f t="shared" si="1"/>
        <v>0.98169110014834104</v>
      </c>
      <c r="L22" s="5"/>
    </row>
    <row r="23" spans="1:16" x14ac:dyDescent="0.25">
      <c r="A23" s="40">
        <v>2.1</v>
      </c>
      <c r="B23" s="36">
        <f t="shared" si="1"/>
        <v>0.98213557943718344</v>
      </c>
      <c r="C23" s="4">
        <f t="shared" si="1"/>
        <v>0.98257082206234292</v>
      </c>
      <c r="D23" s="24">
        <f t="shared" si="1"/>
        <v>0.98299697735236724</v>
      </c>
      <c r="E23" s="4">
        <f t="shared" si="1"/>
        <v>0.98341419331639501</v>
      </c>
      <c r="F23" s="24">
        <f t="shared" si="1"/>
        <v>0.98382261662783388</v>
      </c>
      <c r="G23" s="4">
        <f t="shared" si="1"/>
        <v>0.98422239260890954</v>
      </c>
      <c r="H23" s="24">
        <f t="shared" si="1"/>
        <v>0.98461366521607452</v>
      </c>
      <c r="I23" s="4">
        <f t="shared" si="1"/>
        <v>0.98499657702626775</v>
      </c>
      <c r="J23" s="24">
        <f t="shared" si="1"/>
        <v>0.98537126922401075</v>
      </c>
      <c r="K23" s="25">
        <f t="shared" si="1"/>
        <v>0.98573788158933118</v>
      </c>
      <c r="L23" s="5"/>
    </row>
    <row r="24" spans="1:16" x14ac:dyDescent="0.25">
      <c r="A24" s="40">
        <v>2.2000000000000002</v>
      </c>
      <c r="B24" s="36">
        <f t="shared" si="1"/>
        <v>0.98609655248650141</v>
      </c>
      <c r="C24" s="4">
        <f t="shared" si="1"/>
        <v>0.98644741885358</v>
      </c>
      <c r="D24" s="24">
        <f t="shared" si="1"/>
        <v>0.98679061619274377</v>
      </c>
      <c r="E24" s="4">
        <f t="shared" si="1"/>
        <v>0.98712627856139801</v>
      </c>
      <c r="F24" s="24">
        <f t="shared" si="1"/>
        <v>0.98745453856405341</v>
      </c>
      <c r="G24" s="4">
        <f t="shared" si="1"/>
        <v>0.98777552734495533</v>
      </c>
      <c r="H24" s="24">
        <f t="shared" si="1"/>
        <v>0.98808937458145296</v>
      </c>
      <c r="I24" s="4">
        <f t="shared" si="1"/>
        <v>0.98839620847809651</v>
      </c>
      <c r="J24" s="24">
        <f t="shared" si="1"/>
        <v>0.9886961557614472</v>
      </c>
      <c r="K24" s="25">
        <f t="shared" si="1"/>
        <v>0.98898934167558861</v>
      </c>
      <c r="L24" s="5"/>
    </row>
    <row r="25" spans="1:16" x14ac:dyDescent="0.25">
      <c r="A25" s="40">
        <v>2.2999999999999998</v>
      </c>
      <c r="B25" s="36">
        <f t="shared" si="1"/>
        <v>0.98927588997832416</v>
      </c>
      <c r="C25" s="4">
        <f t="shared" si="1"/>
        <v>0.98955592293804895</v>
      </c>
      <c r="D25" s="24">
        <f t="shared" si="1"/>
        <v>0.98982956133128031</v>
      </c>
      <c r="E25" s="4">
        <f t="shared" si="1"/>
        <v>0.99009692444083575</v>
      </c>
      <c r="F25" s="24">
        <f t="shared" si="1"/>
        <v>0.99035813005464168</v>
      </c>
      <c r="G25" s="4">
        <f t="shared" si="1"/>
        <v>0.99061329446516144</v>
      </c>
      <c r="H25" s="24">
        <f t="shared" si="1"/>
        <v>0.99086253246942735</v>
      </c>
      <c r="I25" s="4">
        <f t="shared" si="1"/>
        <v>0.99110595736966323</v>
      </c>
      <c r="J25" s="24">
        <f t="shared" si="1"/>
        <v>0.99134368097448344</v>
      </c>
      <c r="K25" s="25">
        <f t="shared" si="1"/>
        <v>0.99157581360065428</v>
      </c>
      <c r="L25" s="5"/>
    </row>
    <row r="26" spans="1:16" x14ac:dyDescent="0.25">
      <c r="A26" s="40">
        <v>2.4</v>
      </c>
      <c r="B26" s="36">
        <f t="shared" si="1"/>
        <v>0.99180246407540384</v>
      </c>
      <c r="C26" s="4">
        <f t="shared" si="1"/>
        <v>0.99202373973926627</v>
      </c>
      <c r="D26" s="24">
        <f t="shared" si="1"/>
        <v>0.99223974644944635</v>
      </c>
      <c r="E26" s="4">
        <f t="shared" si="1"/>
        <v>0.99245058858369084</v>
      </c>
      <c r="F26" s="24">
        <f t="shared" si="1"/>
        <v>0.99265636904465171</v>
      </c>
      <c r="G26" s="4">
        <f t="shared" si="1"/>
        <v>0.99285718926472855</v>
      </c>
      <c r="H26" s="24">
        <f t="shared" si="1"/>
        <v>0.99305314921137566</v>
      </c>
      <c r="I26" s="4">
        <f t="shared" si="1"/>
        <v>0.99324434739285938</v>
      </c>
      <c r="J26" s="24">
        <f t="shared" si="1"/>
        <v>0.99343088086445319</v>
      </c>
      <c r="K26" s="25">
        <f t="shared" si="1"/>
        <v>0.99361284523505677</v>
      </c>
      <c r="L26" s="5"/>
    </row>
    <row r="27" spans="1:16" x14ac:dyDescent="0.25">
      <c r="A27" s="40">
        <v>2.5000000000000102</v>
      </c>
      <c r="B27" s="36">
        <f t="shared" si="1"/>
        <v>0.99379033467422406</v>
      </c>
      <c r="C27" s="4">
        <f t="shared" si="1"/>
        <v>0.99396344191958752</v>
      </c>
      <c r="D27" s="24">
        <f t="shared" si="1"/>
        <v>0.99413225828466756</v>
      </c>
      <c r="E27" s="4">
        <f t="shared" si="1"/>
        <v>0.99429687366704944</v>
      </c>
      <c r="F27" s="24">
        <f t="shared" si="1"/>
        <v>0.99445737655691757</v>
      </c>
      <c r="G27" s="4">
        <f t="shared" si="1"/>
        <v>0.9946138540459335</v>
      </c>
      <c r="H27" s="24">
        <f t="shared" si="1"/>
        <v>0.99476639183644433</v>
      </c>
      <c r="I27" s="4">
        <f t="shared" si="1"/>
        <v>0.99491507425100911</v>
      </c>
      <c r="J27" s="24">
        <f t="shared" si="1"/>
        <v>0.99505998424222952</v>
      </c>
      <c r="K27" s="25">
        <f t="shared" si="1"/>
        <v>0.99520120340287399</v>
      </c>
      <c r="L27" s="5"/>
    </row>
    <row r="28" spans="1:16" x14ac:dyDescent="0.25">
      <c r="A28" s="40">
        <v>2.6</v>
      </c>
      <c r="B28" s="36">
        <f t="shared" si="1"/>
        <v>0.99533881197628127</v>
      </c>
      <c r="C28" s="4">
        <f t="shared" si="1"/>
        <v>0.99547288886703267</v>
      </c>
      <c r="D28" s="24">
        <f t="shared" si="1"/>
        <v>0.99560351165187866</v>
      </c>
      <c r="E28" s="4">
        <f t="shared" si="1"/>
        <v>0.9957307565909107</v>
      </c>
      <c r="F28" s="24">
        <f t="shared" si="1"/>
        <v>0.99585469863896392</v>
      </c>
      <c r="G28" s="4">
        <f t="shared" si="1"/>
        <v>0.99597541145724167</v>
      </c>
      <c r="H28" s="24">
        <f t="shared" si="1"/>
        <v>0.99609296742514719</v>
      </c>
      <c r="I28" s="4">
        <f t="shared" si="1"/>
        <v>0.99620743765231456</v>
      </c>
      <c r="J28" s="24">
        <f t="shared" si="1"/>
        <v>0.99631889199082502</v>
      </c>
      <c r="K28" s="25">
        <f t="shared" si="1"/>
        <v>0.99642739904760025</v>
      </c>
      <c r="L28" s="5"/>
    </row>
    <row r="29" spans="1:16" x14ac:dyDescent="0.25">
      <c r="A29" s="40">
        <v>2.7</v>
      </c>
      <c r="B29" s="36">
        <f t="shared" si="1"/>
        <v>0.99653302619695938</v>
      </c>
      <c r="C29" s="4">
        <f t="shared" si="1"/>
        <v>0.9966358395933308</v>
      </c>
      <c r="D29" s="24">
        <f t="shared" si="1"/>
        <v>0.99673590418410873</v>
      </c>
      <c r="E29" s="4">
        <f t="shared" si="1"/>
        <v>0.99683328372264224</v>
      </c>
      <c r="F29" s="24">
        <f t="shared" si="1"/>
        <v>0.99692804078134956</v>
      </c>
      <c r="G29" s="4">
        <f t="shared" si="1"/>
        <v>0.99702023676494544</v>
      </c>
      <c r="H29" s="24">
        <f t="shared" si="1"/>
        <v>0.99710993192377384</v>
      </c>
      <c r="I29" s="4">
        <f t="shared" si="1"/>
        <v>0.99719718536723501</v>
      </c>
      <c r="J29" s="24">
        <f t="shared" si="1"/>
        <v>0.99728205507729872</v>
      </c>
      <c r="K29" s="25">
        <f t="shared" si="1"/>
        <v>0.99736459792209509</v>
      </c>
      <c r="L29" s="5"/>
    </row>
    <row r="30" spans="1:16" x14ac:dyDescent="0.25">
      <c r="A30" s="40">
        <v>2.80000000000001</v>
      </c>
      <c r="B30" s="36">
        <f t="shared" si="1"/>
        <v>0.99744486966957213</v>
      </c>
      <c r="C30" s="4">
        <f t="shared" si="1"/>
        <v>0.9975229250012142</v>
      </c>
      <c r="D30" s="24">
        <f t="shared" si="1"/>
        <v>0.99759881752581081</v>
      </c>
      <c r="E30" s="4">
        <f t="shared" si="1"/>
        <v>0.9976725997932685</v>
      </c>
      <c r="F30" s="24">
        <f t="shared" si="1"/>
        <v>0.99774432330845775</v>
      </c>
      <c r="G30" s="4">
        <f t="shared" si="1"/>
        <v>0.99781403854508688</v>
      </c>
      <c r="H30" s="24">
        <f t="shared" si="1"/>
        <v>0.9978817949595955</v>
      </c>
      <c r="I30" s="4">
        <f t="shared" si="1"/>
        <v>0.99794764100506028</v>
      </c>
      <c r="J30" s="24">
        <f t="shared" si="1"/>
        <v>0.99801162414510569</v>
      </c>
      <c r="K30" s="25">
        <f t="shared" si="1"/>
        <v>0.99807379086781223</v>
      </c>
      <c r="L30" s="5"/>
    </row>
    <row r="31" spans="1:16" x14ac:dyDescent="0.25">
      <c r="A31" s="40">
        <v>2.9000000000000101</v>
      </c>
      <c r="B31" s="36">
        <f t="shared" si="1"/>
        <v>0.99813418669961607</v>
      </c>
      <c r="C31" s="4">
        <f t="shared" si="1"/>
        <v>0.99819285621919362</v>
      </c>
      <c r="D31" s="24">
        <f t="shared" si="1"/>
        <v>0.99824984307132392</v>
      </c>
      <c r="E31" s="4">
        <f t="shared" si="1"/>
        <v>0.99830518998072282</v>
      </c>
      <c r="F31" s="24">
        <f t="shared" si="1"/>
        <v>0.99835893876584303</v>
      </c>
      <c r="G31" s="4">
        <f t="shared" ref="C31:K32" si="2">_xlfn.NORM.DIST(($A31+G$1),0,1,TRUE)</f>
        <v>0.99841113035263518</v>
      </c>
      <c r="H31" s="24">
        <f t="shared" si="2"/>
        <v>0.99846180478826196</v>
      </c>
      <c r="I31" s="4">
        <f t="shared" si="2"/>
        <v>0.99851100125476255</v>
      </c>
      <c r="J31" s="24">
        <f t="shared" si="2"/>
        <v>0.99855875808266004</v>
      </c>
      <c r="K31" s="25">
        <f t="shared" si="2"/>
        <v>0.99860511276450781</v>
      </c>
      <c r="L31" s="5"/>
    </row>
    <row r="32" spans="1:16" ht="15.75" thickBot="1" x14ac:dyDescent="0.3">
      <c r="A32" s="41">
        <v>3.0000000000000102</v>
      </c>
      <c r="B32" s="37">
        <f t="shared" ref="B32" si="3">_xlfn.NORM.DIST(($A32+B$1),0,1,TRUE)</f>
        <v>0.9986501019683699</v>
      </c>
      <c r="C32" s="27">
        <f t="shared" si="2"/>
        <v>0.99869376155123057</v>
      </c>
      <c r="D32" s="26">
        <f t="shared" si="2"/>
        <v>0.9987361265723278</v>
      </c>
      <c r="E32" s="27">
        <f t="shared" si="2"/>
        <v>0.99877723130640783</v>
      </c>
      <c r="F32" s="26">
        <f t="shared" si="2"/>
        <v>0.9988171092568956</v>
      </c>
      <c r="G32" s="27">
        <f t="shared" si="2"/>
        <v>0.99885579316897732</v>
      </c>
      <c r="H32" s="26">
        <f t="shared" si="2"/>
        <v>0.99889331504259082</v>
      </c>
      <c r="I32" s="27">
        <f t="shared" si="2"/>
        <v>0.99892970614532106</v>
      </c>
      <c r="J32" s="26">
        <f t="shared" si="2"/>
        <v>0.99896499702519714</v>
      </c>
      <c r="K32" s="28">
        <f t="shared" si="2"/>
        <v>0.99899921752338605</v>
      </c>
      <c r="L32" s="5"/>
    </row>
  </sheetData>
  <sheetProtection selectLockedCells="1"/>
  <mergeCells count="2">
    <mergeCell ref="M10:P10"/>
    <mergeCell ref="M20:P20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5" x14ac:dyDescent="0.25"/>
  <cols>
    <col min="9" max="11" width="11.42578125" customWidth="1"/>
  </cols>
  <sheetData>
    <row r="1" spans="1:11" ht="15.75" thickBot="1" x14ac:dyDescent="0.3">
      <c r="A1" s="38" t="s">
        <v>7</v>
      </c>
      <c r="B1" s="34">
        <v>0</v>
      </c>
      <c r="C1" s="32">
        <v>0.01</v>
      </c>
      <c r="D1" s="32">
        <v>0.02</v>
      </c>
      <c r="E1" s="32">
        <v>0.03</v>
      </c>
      <c r="F1" s="32">
        <v>0.04</v>
      </c>
      <c r="G1" s="32">
        <v>0.05</v>
      </c>
      <c r="H1" s="32">
        <v>0.06</v>
      </c>
      <c r="I1" s="32">
        <v>7.0000000000000007E-2</v>
      </c>
      <c r="J1" s="32">
        <v>0.08</v>
      </c>
      <c r="K1" s="33">
        <v>0.09</v>
      </c>
    </row>
    <row r="2" spans="1:11" x14ac:dyDescent="0.25">
      <c r="A2" s="39">
        <v>-3</v>
      </c>
      <c r="B2" s="35">
        <f>_xlfn.NORM.DIST(($A2-B$1),0,1,TRUE)</f>
        <v>1.3498980316300933E-3</v>
      </c>
      <c r="C2" s="35">
        <f t="shared" ref="C2:K17" si="0">_xlfn.NORM.DIST(($A2-C$1),0,1,TRUE)</f>
        <v>1.3062384487694675E-3</v>
      </c>
      <c r="D2" s="35">
        <f t="shared" si="0"/>
        <v>1.2638734276722969E-3</v>
      </c>
      <c r="E2" s="35">
        <f t="shared" si="0"/>
        <v>1.2227686935922593E-3</v>
      </c>
      <c r="F2" s="35">
        <f t="shared" si="0"/>
        <v>1.1828907431044044E-3</v>
      </c>
      <c r="G2" s="35">
        <f t="shared" si="0"/>
        <v>1.1442068310226975E-3</v>
      </c>
      <c r="H2" s="35">
        <f t="shared" si="0"/>
        <v>1.1066849574092469E-3</v>
      </c>
      <c r="I2" s="35">
        <f t="shared" si="0"/>
        <v>1.0702938546789222E-3</v>
      </c>
      <c r="J2" s="35">
        <f t="shared" si="0"/>
        <v>1.0350029748028415E-3</v>
      </c>
      <c r="K2" s="35">
        <f t="shared" si="0"/>
        <v>1.0007824766140115E-3</v>
      </c>
    </row>
    <row r="3" spans="1:11" x14ac:dyDescent="0.25">
      <c r="A3" s="40">
        <v>-2.9</v>
      </c>
      <c r="B3" s="35">
        <f t="shared" ref="B3:K32" si="1">_xlfn.NORM.DIST(($A3-B$1),0,1,TRUE)</f>
        <v>1.8658133003840378E-3</v>
      </c>
      <c r="C3" s="35">
        <f t="shared" si="0"/>
        <v>1.807143780806431E-3</v>
      </c>
      <c r="D3" s="35">
        <f t="shared" si="0"/>
        <v>1.7501569286760988E-3</v>
      </c>
      <c r="E3" s="35">
        <f t="shared" si="0"/>
        <v>1.6948100192772627E-3</v>
      </c>
      <c r="F3" s="35">
        <f t="shared" si="0"/>
        <v>1.6410612341569962E-3</v>
      </c>
      <c r="G3" s="35">
        <f t="shared" si="0"/>
        <v>1.5888696473648693E-3</v>
      </c>
      <c r="H3" s="35">
        <f t="shared" si="0"/>
        <v>1.538195211738057E-3</v>
      </c>
      <c r="I3" s="35">
        <f t="shared" si="0"/>
        <v>1.4889987452374655E-3</v>
      </c>
      <c r="J3" s="35">
        <f t="shared" si="0"/>
        <v>1.4412419173400134E-3</v>
      </c>
      <c r="K3" s="35">
        <f t="shared" si="0"/>
        <v>1.3948872354922507E-3</v>
      </c>
    </row>
    <row r="4" spans="1:11" x14ac:dyDescent="0.25">
      <c r="A4" s="39">
        <v>-2.8</v>
      </c>
      <c r="B4" s="35">
        <f t="shared" si="1"/>
        <v>2.5551303304279312E-3</v>
      </c>
      <c r="C4" s="35">
        <f t="shared" si="0"/>
        <v>2.4770749987858636E-3</v>
      </c>
      <c r="D4" s="35">
        <f t="shared" si="0"/>
        <v>2.4011824741892529E-3</v>
      </c>
      <c r="E4" s="35">
        <f t="shared" si="0"/>
        <v>2.3274002067315554E-3</v>
      </c>
      <c r="F4" s="35">
        <f t="shared" si="0"/>
        <v>2.2556766915423207E-3</v>
      </c>
      <c r="G4" s="35">
        <f t="shared" si="0"/>
        <v>2.1859614549132396E-3</v>
      </c>
      <c r="H4" s="35">
        <f t="shared" si="0"/>
        <v>2.1182050404046204E-3</v>
      </c>
      <c r="I4" s="35">
        <f t="shared" si="0"/>
        <v>2.0523589949397532E-3</v>
      </c>
      <c r="J4" s="35">
        <f t="shared" si="0"/>
        <v>1.9883758548943252E-3</v>
      </c>
      <c r="K4" s="35">
        <f t="shared" si="0"/>
        <v>1.9262091321878626E-3</v>
      </c>
    </row>
    <row r="5" spans="1:11" x14ac:dyDescent="0.25">
      <c r="A5" s="40">
        <v>-2.7</v>
      </c>
      <c r="B5" s="35">
        <f t="shared" si="1"/>
        <v>3.4669738030406643E-3</v>
      </c>
      <c r="C5" s="35">
        <f t="shared" si="0"/>
        <v>3.3641604066691941E-3</v>
      </c>
      <c r="D5" s="35">
        <f t="shared" si="0"/>
        <v>3.2640958158913066E-3</v>
      </c>
      <c r="E5" s="35">
        <f t="shared" si="0"/>
        <v>3.1667162773577947E-3</v>
      </c>
      <c r="F5" s="35">
        <f t="shared" si="0"/>
        <v>3.071959218650487E-3</v>
      </c>
      <c r="G5" s="35">
        <f t="shared" si="0"/>
        <v>2.9797632350545551E-3</v>
      </c>
      <c r="H5" s="35">
        <f t="shared" si="0"/>
        <v>2.8900680762261443E-3</v>
      </c>
      <c r="I5" s="35">
        <f t="shared" si="0"/>
        <v>2.8028146327650242E-3</v>
      </c>
      <c r="J5" s="35">
        <f t="shared" si="0"/>
        <v>2.7179449227012539E-3</v>
      </c>
      <c r="K5" s="35">
        <f t="shared" si="0"/>
        <v>2.6354020779049505E-3</v>
      </c>
    </row>
    <row r="6" spans="1:11" x14ac:dyDescent="0.25">
      <c r="A6" s="39">
        <v>-2.6</v>
      </c>
      <c r="B6" s="35">
        <f t="shared" si="1"/>
        <v>4.6611880237187476E-3</v>
      </c>
      <c r="C6" s="35">
        <f t="shared" si="0"/>
        <v>4.5271111329673241E-3</v>
      </c>
      <c r="D6" s="35">
        <f t="shared" si="0"/>
        <v>4.3964883481213092E-3</v>
      </c>
      <c r="E6" s="35">
        <f t="shared" si="0"/>
        <v>4.2692434090893508E-3</v>
      </c>
      <c r="F6" s="35">
        <f t="shared" si="0"/>
        <v>4.1453013610360367E-3</v>
      </c>
      <c r="G6" s="35">
        <f t="shared" si="0"/>
        <v>4.0245885427583044E-3</v>
      </c>
      <c r="H6" s="35">
        <f t="shared" si="0"/>
        <v>3.9070325748527717E-3</v>
      </c>
      <c r="I6" s="35">
        <f t="shared" si="0"/>
        <v>3.7925623476854869E-3</v>
      </c>
      <c r="J6" s="35">
        <f t="shared" si="0"/>
        <v>3.6811080091749787E-3</v>
      </c>
      <c r="K6" s="35">
        <f t="shared" si="0"/>
        <v>3.5726009523997363E-3</v>
      </c>
    </row>
    <row r="7" spans="1:11" x14ac:dyDescent="0.25">
      <c r="A7" s="40">
        <v>-2.5</v>
      </c>
      <c r="B7" s="35">
        <f t="shared" si="1"/>
        <v>6.2096653257761331E-3</v>
      </c>
      <c r="C7" s="35">
        <f t="shared" si="0"/>
        <v>6.0365580804126653E-3</v>
      </c>
      <c r="D7" s="35">
        <f t="shared" si="0"/>
        <v>5.8677417153325615E-3</v>
      </c>
      <c r="E7" s="35">
        <f t="shared" si="0"/>
        <v>5.7031263329506993E-3</v>
      </c>
      <c r="F7" s="35">
        <f t="shared" si="0"/>
        <v>5.5426234430825993E-3</v>
      </c>
      <c r="G7" s="35">
        <f t="shared" si="0"/>
        <v>5.3861459540666869E-3</v>
      </c>
      <c r="H7" s="35">
        <f t="shared" si="0"/>
        <v>5.2336081635557816E-3</v>
      </c>
      <c r="I7" s="35">
        <f t="shared" si="0"/>
        <v>5.0849257489910355E-3</v>
      </c>
      <c r="J7" s="35">
        <f t="shared" si="0"/>
        <v>4.9400157577706438E-3</v>
      </c>
      <c r="K7" s="35">
        <f t="shared" si="0"/>
        <v>4.7987965971261785E-3</v>
      </c>
    </row>
    <row r="8" spans="1:11" x14ac:dyDescent="0.25">
      <c r="A8" s="39">
        <v>-2.4</v>
      </c>
      <c r="B8" s="35">
        <f t="shared" si="1"/>
        <v>8.1975359245961311E-3</v>
      </c>
      <c r="C8" s="35">
        <f t="shared" si="0"/>
        <v>7.9762602607337287E-3</v>
      </c>
      <c r="D8" s="35">
        <f t="shared" si="0"/>
        <v>7.7602535505536425E-3</v>
      </c>
      <c r="E8" s="35">
        <f t="shared" si="0"/>
        <v>7.5494114163092126E-3</v>
      </c>
      <c r="F8" s="35">
        <f t="shared" si="0"/>
        <v>7.3436309553483459E-3</v>
      </c>
      <c r="G8" s="35">
        <f t="shared" si="0"/>
        <v>7.1428107352714204E-3</v>
      </c>
      <c r="H8" s="35">
        <f t="shared" si="0"/>
        <v>6.9468507886243092E-3</v>
      </c>
      <c r="I8" s="35">
        <f t="shared" si="0"/>
        <v>6.7556526071406503E-3</v>
      </c>
      <c r="J8" s="35">
        <f t="shared" si="0"/>
        <v>6.569119135546763E-3</v>
      </c>
      <c r="K8" s="35">
        <f t="shared" si="0"/>
        <v>6.3871547649431782E-3</v>
      </c>
    </row>
    <row r="9" spans="1:11" x14ac:dyDescent="0.25">
      <c r="A9" s="40">
        <v>-2.2999999999999998</v>
      </c>
      <c r="B9" s="35">
        <f t="shared" si="1"/>
        <v>1.0724110021675811E-2</v>
      </c>
      <c r="C9" s="35">
        <f t="shared" si="0"/>
        <v>1.044407706195109E-2</v>
      </c>
      <c r="D9" s="35">
        <f t="shared" si="0"/>
        <v>1.0170438668719676E-2</v>
      </c>
      <c r="E9" s="35">
        <f t="shared" si="0"/>
        <v>9.9030755591642573E-3</v>
      </c>
      <c r="F9" s="35">
        <f t="shared" si="0"/>
        <v>9.6418699453583289E-3</v>
      </c>
      <c r="G9" s="35">
        <f t="shared" si="0"/>
        <v>9.3867055348385835E-3</v>
      </c>
      <c r="H9" s="35">
        <f t="shared" si="0"/>
        <v>9.1374675305726672E-3</v>
      </c>
      <c r="I9" s="35">
        <f t="shared" si="0"/>
        <v>8.8940426303367806E-3</v>
      </c>
      <c r="J9" s="35">
        <f t="shared" si="0"/>
        <v>8.6563190255165429E-3</v>
      </c>
      <c r="K9" s="35">
        <f t="shared" si="0"/>
        <v>8.4241863993456938E-3</v>
      </c>
    </row>
    <row r="10" spans="1:11" x14ac:dyDescent="0.25">
      <c r="A10" s="39">
        <v>-2.2000000000000002</v>
      </c>
      <c r="B10" s="35">
        <f t="shared" si="1"/>
        <v>1.3903447513498597E-2</v>
      </c>
      <c r="C10" s="35">
        <f t="shared" si="0"/>
        <v>1.3552581146419981E-2</v>
      </c>
      <c r="D10" s="35">
        <f t="shared" si="0"/>
        <v>1.3209383807256267E-2</v>
      </c>
      <c r="E10" s="35">
        <f t="shared" si="0"/>
        <v>1.287372143860201E-2</v>
      </c>
      <c r="F10" s="35">
        <f t="shared" si="0"/>
        <v>1.2545461435946561E-2</v>
      </c>
      <c r="G10" s="35">
        <f t="shared" si="0"/>
        <v>1.2224472655044696E-2</v>
      </c>
      <c r="H10" s="35">
        <f t="shared" si="0"/>
        <v>1.1910625418547057E-2</v>
      </c>
      <c r="I10" s="35">
        <f t="shared" si="0"/>
        <v>1.1603791521903535E-2</v>
      </c>
      <c r="J10" s="35">
        <f t="shared" si="0"/>
        <v>1.1303844238552777E-2</v>
      </c>
      <c r="K10" s="35">
        <f t="shared" si="0"/>
        <v>1.1010658324411384E-2</v>
      </c>
    </row>
    <row r="11" spans="1:11" x14ac:dyDescent="0.25">
      <c r="A11" s="40">
        <v>-2.1</v>
      </c>
      <c r="B11" s="35">
        <f t="shared" si="1"/>
        <v>1.7864420562816546E-2</v>
      </c>
      <c r="C11" s="35">
        <f t="shared" si="0"/>
        <v>1.7429177937657091E-2</v>
      </c>
      <c r="D11" s="35">
        <f t="shared" si="0"/>
        <v>1.7003022647632787E-2</v>
      </c>
      <c r="E11" s="35">
        <f t="shared" si="0"/>
        <v>1.6585806683605007E-2</v>
      </c>
      <c r="F11" s="35">
        <f t="shared" si="0"/>
        <v>1.6177383372166076E-2</v>
      </c>
      <c r="G11" s="35">
        <f t="shared" si="0"/>
        <v>1.5777607391090503E-2</v>
      </c>
      <c r="H11" s="35">
        <f t="shared" si="0"/>
        <v>1.538633478392545E-2</v>
      </c>
      <c r="I11" s="35">
        <f t="shared" si="0"/>
        <v>1.5003422973732208E-2</v>
      </c>
      <c r="J11" s="35">
        <f t="shared" si="0"/>
        <v>1.4628730775989252E-2</v>
      </c>
      <c r="K11" s="35">
        <f t="shared" si="0"/>
        <v>1.4262118410668875E-2</v>
      </c>
    </row>
    <row r="12" spans="1:11" x14ac:dyDescent="0.25">
      <c r="A12" s="39">
        <v>-2</v>
      </c>
      <c r="B12" s="35">
        <f t="shared" si="1"/>
        <v>2.2750131948179191E-2</v>
      </c>
      <c r="C12" s="35">
        <f t="shared" si="0"/>
        <v>2.2215594429431475E-2</v>
      </c>
      <c r="D12" s="35">
        <f t="shared" si="0"/>
        <v>2.1691693767646781E-2</v>
      </c>
      <c r="E12" s="35">
        <f t="shared" si="0"/>
        <v>2.1178269642672266E-2</v>
      </c>
      <c r="F12" s="35">
        <f t="shared" si="0"/>
        <v>2.0675162866070039E-2</v>
      </c>
      <c r="G12" s="35">
        <f t="shared" si="0"/>
        <v>2.0182215405704397E-2</v>
      </c>
      <c r="H12" s="35">
        <f t="shared" si="0"/>
        <v>1.9699270409376895E-2</v>
      </c>
      <c r="I12" s="35">
        <f t="shared" si="0"/>
        <v>1.9226172227517276E-2</v>
      </c>
      <c r="J12" s="35">
        <f t="shared" si="0"/>
        <v>1.8762766434937749E-2</v>
      </c>
      <c r="K12" s="35">
        <f t="shared" si="0"/>
        <v>1.8308899851658973E-2</v>
      </c>
    </row>
    <row r="13" spans="1:11" x14ac:dyDescent="0.25">
      <c r="A13" s="40">
        <v>-1.9</v>
      </c>
      <c r="B13" s="35">
        <f t="shared" si="1"/>
        <v>2.87165598160018E-2</v>
      </c>
      <c r="C13" s="35">
        <f t="shared" si="0"/>
        <v>2.8066606659772512E-2</v>
      </c>
      <c r="D13" s="35">
        <f t="shared" si="0"/>
        <v>2.7428949703836809E-2</v>
      </c>
      <c r="E13" s="35">
        <f t="shared" si="0"/>
        <v>2.6803418877054948E-2</v>
      </c>
      <c r="F13" s="35">
        <f t="shared" si="0"/>
        <v>2.6189844940452685E-2</v>
      </c>
      <c r="G13" s="35">
        <f t="shared" si="0"/>
        <v>2.5588059521638607E-2</v>
      </c>
      <c r="H13" s="35">
        <f t="shared" si="0"/>
        <v>2.4997895148220432E-2</v>
      </c>
      <c r="I13" s="35">
        <f t="shared" si="0"/>
        <v>2.441918528022255E-2</v>
      </c>
      <c r="J13" s="35">
        <f t="shared" si="0"/>
        <v>2.3851764341508513E-2</v>
      </c>
      <c r="K13" s="35">
        <f t="shared" si="0"/>
        <v>2.329546775021182E-2</v>
      </c>
    </row>
    <row r="14" spans="1:11" x14ac:dyDescent="0.25">
      <c r="A14" s="39">
        <v>-1.8</v>
      </c>
      <c r="B14" s="35">
        <f t="shared" si="1"/>
        <v>3.5930319112925789E-2</v>
      </c>
      <c r="C14" s="35">
        <f t="shared" si="0"/>
        <v>3.5147893584038796E-2</v>
      </c>
      <c r="D14" s="35">
        <f t="shared" si="0"/>
        <v>3.4379502445889977E-2</v>
      </c>
      <c r="E14" s="35">
        <f t="shared" si="0"/>
        <v>3.3624969419628316E-2</v>
      </c>
      <c r="F14" s="35">
        <f t="shared" si="0"/>
        <v>3.2884118659163887E-2</v>
      </c>
      <c r="G14" s="35">
        <f t="shared" si="0"/>
        <v>3.2156774795613713E-2</v>
      </c>
      <c r="H14" s="35">
        <f t="shared" si="0"/>
        <v>3.1442762980752693E-2</v>
      </c>
      <c r="I14" s="35">
        <f t="shared" si="0"/>
        <v>3.074190892946595E-2</v>
      </c>
      <c r="J14" s="35">
        <f t="shared" si="0"/>
        <v>3.0054038961199774E-2</v>
      </c>
      <c r="K14" s="35">
        <f t="shared" si="0"/>
        <v>2.9378980040409414E-2</v>
      </c>
    </row>
    <row r="15" spans="1:11" x14ac:dyDescent="0.25">
      <c r="A15" s="40">
        <v>-1.7</v>
      </c>
      <c r="B15" s="35">
        <f t="shared" si="1"/>
        <v>4.4565462758543041E-2</v>
      </c>
      <c r="C15" s="35">
        <f t="shared" si="0"/>
        <v>4.3632936524031884E-2</v>
      </c>
      <c r="D15" s="35">
        <f t="shared" si="0"/>
        <v>4.2716220791328911E-2</v>
      </c>
      <c r="E15" s="35">
        <f t="shared" si="0"/>
        <v>4.181513761359492E-2</v>
      </c>
      <c r="F15" s="35">
        <f t="shared" si="0"/>
        <v>4.0929508978807365E-2</v>
      </c>
      <c r="G15" s="35">
        <f t="shared" si="0"/>
        <v>4.00591568638171E-2</v>
      </c>
      <c r="H15" s="35">
        <f t="shared" si="0"/>
        <v>3.9203903287482647E-2</v>
      </c>
      <c r="I15" s="35">
        <f t="shared" si="0"/>
        <v>3.8363570362871233E-2</v>
      </c>
      <c r="J15" s="35">
        <f t="shared" si="0"/>
        <v>3.7537980348516783E-2</v>
      </c>
      <c r="K15" s="35">
        <f t="shared" si="0"/>
        <v>3.6726955698726291E-2</v>
      </c>
    </row>
    <row r="16" spans="1:11" x14ac:dyDescent="0.25">
      <c r="A16" s="39">
        <v>-1.6</v>
      </c>
      <c r="B16" s="35">
        <f t="shared" si="1"/>
        <v>5.4799291699557967E-2</v>
      </c>
      <c r="C16" s="35">
        <f t="shared" si="0"/>
        <v>5.3698928148119669E-2</v>
      </c>
      <c r="D16" s="35">
        <f t="shared" si="0"/>
        <v>5.2616138454252052E-2</v>
      </c>
      <c r="E16" s="35">
        <f t="shared" si="0"/>
        <v>5.1550748490089351E-2</v>
      </c>
      <c r="F16" s="35">
        <f t="shared" si="0"/>
        <v>5.0502583474103704E-2</v>
      </c>
      <c r="G16" s="35">
        <f t="shared" si="0"/>
        <v>4.9471468033648082E-2</v>
      </c>
      <c r="H16" s="35">
        <f t="shared" si="0"/>
        <v>4.845722626672281E-2</v>
      </c>
      <c r="I16" s="35">
        <f t="shared" si="0"/>
        <v>4.7459681802947302E-2</v>
      </c>
      <c r="J16" s="35">
        <f t="shared" si="0"/>
        <v>4.6478657863720019E-2</v>
      </c>
      <c r="K16" s="35">
        <f t="shared" si="0"/>
        <v>4.551397732154977E-2</v>
      </c>
    </row>
    <row r="17" spans="1:11" x14ac:dyDescent="0.25">
      <c r="A17" s="40">
        <v>-1.5</v>
      </c>
      <c r="B17" s="35">
        <f t="shared" si="1"/>
        <v>6.6807201268858057E-2</v>
      </c>
      <c r="C17" s="35">
        <f t="shared" si="0"/>
        <v>6.5521712088916481E-2</v>
      </c>
      <c r="D17" s="35">
        <f t="shared" si="0"/>
        <v>6.4255487818935766E-2</v>
      </c>
      <c r="E17" s="35">
        <f t="shared" si="0"/>
        <v>6.3008364463978436E-2</v>
      </c>
      <c r="F17" s="35">
        <f t="shared" si="0"/>
        <v>6.1780176711811879E-2</v>
      </c>
      <c r="G17" s="35">
        <f t="shared" si="0"/>
        <v>6.057075800205898E-2</v>
      </c>
      <c r="H17" s="35">
        <f t="shared" si="0"/>
        <v>5.9379940594793013E-2</v>
      </c>
      <c r="I17" s="35">
        <f t="shared" si="0"/>
        <v>5.8207555638553017E-2</v>
      </c>
      <c r="J17" s="35">
        <f t="shared" si="0"/>
        <v>5.7053433237754192E-2</v>
      </c>
      <c r="K17" s="35">
        <f t="shared" si="0"/>
        <v>5.5917402519469417E-2</v>
      </c>
    </row>
    <row r="18" spans="1:11" x14ac:dyDescent="0.25">
      <c r="A18" s="39">
        <v>-1.4</v>
      </c>
      <c r="B18" s="35">
        <f t="shared" si="1"/>
        <v>8.0756659233771053E-2</v>
      </c>
      <c r="C18" s="35">
        <f t="shared" si="1"/>
        <v>7.9269841453392401E-2</v>
      </c>
      <c r="D18" s="35">
        <f t="shared" si="1"/>
        <v>7.7803840526546347E-2</v>
      </c>
      <c r="E18" s="35">
        <f t="shared" si="1"/>
        <v>7.6358509536739116E-2</v>
      </c>
      <c r="F18" s="35">
        <f t="shared" si="1"/>
        <v>7.4933699534327061E-2</v>
      </c>
      <c r="G18" s="35">
        <f t="shared" si="1"/>
        <v>7.3529259609648373E-2</v>
      </c>
      <c r="H18" s="35">
        <f t="shared" si="1"/>
        <v>7.2145036965893777E-2</v>
      </c>
      <c r="I18" s="35">
        <f t="shared" si="1"/>
        <v>7.0780876991685518E-2</v>
      </c>
      <c r="J18" s="35">
        <f t="shared" si="1"/>
        <v>6.9436623333331698E-2</v>
      </c>
      <c r="K18" s="35">
        <f t="shared" si="1"/>
        <v>6.8112117966725436E-2</v>
      </c>
    </row>
    <row r="19" spans="1:11" x14ac:dyDescent="0.25">
      <c r="A19" s="40">
        <v>-1.3</v>
      </c>
      <c r="B19" s="35">
        <f t="shared" si="1"/>
        <v>9.6800484585610316E-2</v>
      </c>
      <c r="C19" s="35">
        <f t="shared" si="1"/>
        <v>9.5097917795239018E-2</v>
      </c>
      <c r="D19" s="35">
        <f t="shared" si="1"/>
        <v>9.3417508993471773E-2</v>
      </c>
      <c r="E19" s="35">
        <f t="shared" si="1"/>
        <v>9.1759135650280807E-2</v>
      </c>
      <c r="F19" s="35">
        <f t="shared" si="1"/>
        <v>9.0122672464452463E-2</v>
      </c>
      <c r="G19" s="35">
        <f t="shared" si="1"/>
        <v>8.8507991437401998E-2</v>
      </c>
      <c r="H19" s="35">
        <f t="shared" si="1"/>
        <v>8.6914961947084993E-2</v>
      </c>
      <c r="I19" s="35">
        <f t="shared" si="1"/>
        <v>8.534345082196694E-2</v>
      </c>
      <c r="J19" s="35">
        <f t="shared" si="1"/>
        <v>8.3793322415014249E-2</v>
      </c>
      <c r="K19" s="35">
        <f t="shared" si="1"/>
        <v>8.2264438677668902E-2</v>
      </c>
    </row>
    <row r="20" spans="1:11" x14ac:dyDescent="0.25">
      <c r="A20" s="39">
        <v>-1.2</v>
      </c>
      <c r="B20" s="35">
        <f t="shared" si="1"/>
        <v>0.11506967022170828</v>
      </c>
      <c r="C20" s="35">
        <f t="shared" si="1"/>
        <v>0.11313944644397728</v>
      </c>
      <c r="D20" s="35">
        <f t="shared" si="1"/>
        <v>0.11123243744783459</v>
      </c>
      <c r="E20" s="35">
        <f t="shared" si="1"/>
        <v>0.1093485524256919</v>
      </c>
      <c r="F20" s="35">
        <f t="shared" si="1"/>
        <v>0.1074876970745869</v>
      </c>
      <c r="G20" s="35">
        <f t="shared" si="1"/>
        <v>0.10564977366685525</v>
      </c>
      <c r="H20" s="35">
        <f t="shared" si="1"/>
        <v>0.10383468112130037</v>
      </c>
      <c r="I20" s="35">
        <f t="shared" si="1"/>
        <v>0.1020423150748191</v>
      </c>
      <c r="J20" s="35">
        <f t="shared" si="1"/>
        <v>0.10027256795444205</v>
      </c>
      <c r="K20" s="35">
        <f t="shared" si="1"/>
        <v>9.8525329049747812E-2</v>
      </c>
    </row>
    <row r="21" spans="1:11" x14ac:dyDescent="0.25">
      <c r="A21" s="40">
        <v>-1.1000000000000001</v>
      </c>
      <c r="B21" s="35">
        <f t="shared" si="1"/>
        <v>0.13566606094638264</v>
      </c>
      <c r="C21" s="35">
        <f t="shared" si="1"/>
        <v>0.1334995132427472</v>
      </c>
      <c r="D21" s="35">
        <f t="shared" si="1"/>
        <v>0.13135688104273069</v>
      </c>
      <c r="E21" s="35">
        <f t="shared" si="1"/>
        <v>0.12923811224001777</v>
      </c>
      <c r="F21" s="35">
        <f t="shared" si="1"/>
        <v>0.12714315056279821</v>
      </c>
      <c r="G21" s="35">
        <f t="shared" si="1"/>
        <v>0.12507193563715019</v>
      </c>
      <c r="H21" s="35">
        <f t="shared" si="1"/>
        <v>0.12302440305134332</v>
      </c>
      <c r="I21" s="35">
        <f t="shared" si="1"/>
        <v>0.12100048442101816</v>
      </c>
      <c r="J21" s="35">
        <f t="shared" si="1"/>
        <v>0.11900010745520065</v>
      </c>
      <c r="K21" s="35">
        <f t="shared" si="1"/>
        <v>0.11702319602310868</v>
      </c>
    </row>
    <row r="22" spans="1:11" x14ac:dyDescent="0.25">
      <c r="A22" s="39">
        <v>-1</v>
      </c>
      <c r="B22" s="35">
        <f t="shared" si="1"/>
        <v>0.15865525393145699</v>
      </c>
      <c r="C22" s="35">
        <f t="shared" si="1"/>
        <v>0.15624764502125454</v>
      </c>
      <c r="D22" s="35">
        <f t="shared" si="1"/>
        <v>0.15386423037273483</v>
      </c>
      <c r="E22" s="35">
        <f t="shared" si="1"/>
        <v>0.15150500278834367</v>
      </c>
      <c r="F22" s="35">
        <f t="shared" si="1"/>
        <v>0.1491699503309814</v>
      </c>
      <c r="G22" s="35">
        <f t="shared" si="1"/>
        <v>0.14685905637589594</v>
      </c>
      <c r="H22" s="35">
        <f t="shared" si="1"/>
        <v>0.14457229966390958</v>
      </c>
      <c r="I22" s="35">
        <f t="shared" si="1"/>
        <v>0.14230965435593917</v>
      </c>
      <c r="J22" s="35">
        <f t="shared" si="1"/>
        <v>0.14007109008876906</v>
      </c>
      <c r="K22" s="35">
        <f t="shared" si="1"/>
        <v>0.13785657203203544</v>
      </c>
    </row>
    <row r="23" spans="1:11" x14ac:dyDescent="0.25">
      <c r="A23" s="40">
        <v>-0.9</v>
      </c>
      <c r="B23" s="35">
        <f t="shared" si="1"/>
        <v>0.1840601253467595</v>
      </c>
      <c r="C23" s="35">
        <f t="shared" si="1"/>
        <v>0.18141125489179724</v>
      </c>
      <c r="D23" s="35">
        <f t="shared" si="1"/>
        <v>0.17878637961437172</v>
      </c>
      <c r="E23" s="35">
        <f t="shared" si="1"/>
        <v>0.1761855422452579</v>
      </c>
      <c r="F23" s="35">
        <f t="shared" si="1"/>
        <v>0.17360878033862448</v>
      </c>
      <c r="G23" s="35">
        <f t="shared" si="1"/>
        <v>0.17105612630848177</v>
      </c>
      <c r="H23" s="35">
        <f t="shared" si="1"/>
        <v>0.16852760746683779</v>
      </c>
      <c r="I23" s="35">
        <f t="shared" si="1"/>
        <v>0.16602324606352964</v>
      </c>
      <c r="J23" s="35">
        <f t="shared" si="1"/>
        <v>0.16354305932769236</v>
      </c>
      <c r="K23" s="35">
        <f t="shared" si="1"/>
        <v>0.16108705951083091</v>
      </c>
    </row>
    <row r="24" spans="1:11" x14ac:dyDescent="0.25">
      <c r="A24" s="39">
        <v>-0.8</v>
      </c>
      <c r="B24" s="35">
        <f t="shared" si="1"/>
        <v>0.21185539858339661</v>
      </c>
      <c r="C24" s="35">
        <f t="shared" si="1"/>
        <v>0.2089700878716016</v>
      </c>
      <c r="D24" s="35">
        <f t="shared" si="1"/>
        <v>0.20610805358581305</v>
      </c>
      <c r="E24" s="35">
        <f t="shared" si="1"/>
        <v>0.20326939182806841</v>
      </c>
      <c r="F24" s="35">
        <f t="shared" si="1"/>
        <v>0.20045419326044966</v>
      </c>
      <c r="G24" s="35">
        <f t="shared" si="1"/>
        <v>0.19766254312269235</v>
      </c>
      <c r="H24" s="35">
        <f t="shared" si="1"/>
        <v>0.19489452125180831</v>
      </c>
      <c r="I24" s="35">
        <f t="shared" si="1"/>
        <v>0.19215020210369613</v>
      </c>
      <c r="J24" s="35">
        <f t="shared" si="1"/>
        <v>0.18942965477671211</v>
      </c>
      <c r="K24" s="35">
        <f t="shared" si="1"/>
        <v>0.18673294303717258</v>
      </c>
    </row>
    <row r="25" spans="1:11" x14ac:dyDescent="0.25">
      <c r="A25" s="40">
        <v>-0.7</v>
      </c>
      <c r="B25" s="35">
        <f t="shared" si="1"/>
        <v>0.24196365222307298</v>
      </c>
      <c r="C25" s="35">
        <f t="shared" si="1"/>
        <v>0.23885206808998671</v>
      </c>
      <c r="D25" s="35">
        <f t="shared" si="1"/>
        <v>0.23576249777925118</v>
      </c>
      <c r="E25" s="35">
        <f t="shared" si="1"/>
        <v>0.23269509230089741</v>
      </c>
      <c r="F25" s="35">
        <f t="shared" si="1"/>
        <v>0.22964999716479059</v>
      </c>
      <c r="G25" s="35">
        <f t="shared" si="1"/>
        <v>0.22662735237686821</v>
      </c>
      <c r="H25" s="35">
        <f t="shared" si="1"/>
        <v>0.22362729243759941</v>
      </c>
      <c r="I25" s="35">
        <f t="shared" si="1"/>
        <v>0.22064994634264959</v>
      </c>
      <c r="J25" s="35">
        <f t="shared" si="1"/>
        <v>0.21769543758573318</v>
      </c>
      <c r="K25" s="35">
        <f t="shared" si="1"/>
        <v>0.21476388416363718</v>
      </c>
    </row>
    <row r="26" spans="1:11" x14ac:dyDescent="0.25">
      <c r="A26" s="39">
        <v>-0.6</v>
      </c>
      <c r="B26" s="35">
        <f t="shared" si="1"/>
        <v>0.27425311775007355</v>
      </c>
      <c r="C26" s="35">
        <f t="shared" si="1"/>
        <v>0.27093090378300566</v>
      </c>
      <c r="D26" s="35">
        <f t="shared" si="1"/>
        <v>0.267628893468983</v>
      </c>
      <c r="E26" s="35">
        <f t="shared" si="1"/>
        <v>0.26434729211567748</v>
      </c>
      <c r="F26" s="35">
        <f t="shared" si="1"/>
        <v>0.26108629969286151</v>
      </c>
      <c r="G26" s="35">
        <f t="shared" si="1"/>
        <v>0.25784611080586467</v>
      </c>
      <c r="H26" s="35">
        <f t="shared" si="1"/>
        <v>0.25462691467133614</v>
      </c>
      <c r="I26" s="35">
        <f t="shared" si="1"/>
        <v>0.25142889509531008</v>
      </c>
      <c r="J26" s="35">
        <f t="shared" si="1"/>
        <v>0.24825223045357048</v>
      </c>
      <c r="K26" s="35">
        <f t="shared" si="1"/>
        <v>0.24509709367430943</v>
      </c>
    </row>
    <row r="27" spans="1:11" x14ac:dyDescent="0.25">
      <c r="A27" s="40">
        <v>-0.5</v>
      </c>
      <c r="B27" s="35">
        <f t="shared" si="1"/>
        <v>0.30853753872598688</v>
      </c>
      <c r="C27" s="35">
        <f t="shared" si="1"/>
        <v>0.30502573089751939</v>
      </c>
      <c r="D27" s="35">
        <f t="shared" si="1"/>
        <v>0.30153178754696619</v>
      </c>
      <c r="E27" s="35">
        <f t="shared" si="1"/>
        <v>0.29805596539487639</v>
      </c>
      <c r="F27" s="35">
        <f t="shared" si="1"/>
        <v>0.29459851621569799</v>
      </c>
      <c r="G27" s="35">
        <f t="shared" si="1"/>
        <v>0.29115968678834636</v>
      </c>
      <c r="H27" s="35">
        <f t="shared" si="1"/>
        <v>0.28773971884902705</v>
      </c>
      <c r="I27" s="35">
        <f t="shared" si="1"/>
        <v>0.28433884904632412</v>
      </c>
      <c r="J27" s="35">
        <f t="shared" si="1"/>
        <v>0.2809573088985643</v>
      </c>
      <c r="K27" s="35">
        <f t="shared" si="1"/>
        <v>0.27759532475346493</v>
      </c>
    </row>
    <row r="28" spans="1:11" x14ac:dyDescent="0.25">
      <c r="A28" s="39">
        <v>-0.4</v>
      </c>
      <c r="B28" s="35">
        <f t="shared" si="1"/>
        <v>0.34457825838967576</v>
      </c>
      <c r="C28" s="35">
        <f t="shared" si="1"/>
        <v>0.34090297377232259</v>
      </c>
      <c r="D28" s="35">
        <f t="shared" si="1"/>
        <v>0.33724272684824946</v>
      </c>
      <c r="E28" s="35">
        <f t="shared" si="1"/>
        <v>0.33359782059545762</v>
      </c>
      <c r="F28" s="35">
        <f t="shared" si="1"/>
        <v>0.32996855366059363</v>
      </c>
      <c r="G28" s="35">
        <f t="shared" si="1"/>
        <v>0.32635522028791997</v>
      </c>
      <c r="H28" s="35">
        <f t="shared" si="1"/>
        <v>0.32275811025034773</v>
      </c>
      <c r="I28" s="35">
        <f t="shared" si="1"/>
        <v>0.3191775087825558</v>
      </c>
      <c r="J28" s="35">
        <f t="shared" si="1"/>
        <v>0.31561369651622251</v>
      </c>
      <c r="K28" s="35">
        <f t="shared" si="1"/>
        <v>0.31206694941739055</v>
      </c>
    </row>
    <row r="29" spans="1:11" x14ac:dyDescent="0.25">
      <c r="A29" s="40">
        <v>-0.3</v>
      </c>
      <c r="B29" s="35">
        <f t="shared" si="1"/>
        <v>0.38208857781104733</v>
      </c>
      <c r="C29" s="35">
        <f t="shared" si="1"/>
        <v>0.37828047817798072</v>
      </c>
      <c r="D29" s="35">
        <f t="shared" si="1"/>
        <v>0.37448416527667994</v>
      </c>
      <c r="E29" s="35">
        <f t="shared" si="1"/>
        <v>0.37069998105934648</v>
      </c>
      <c r="F29" s="35">
        <f t="shared" si="1"/>
        <v>0.36692826396397193</v>
      </c>
      <c r="G29" s="35">
        <f t="shared" si="1"/>
        <v>0.3631693488243809</v>
      </c>
      <c r="H29" s="35">
        <f t="shared" si="1"/>
        <v>0.35942356678200876</v>
      </c>
      <c r="I29" s="35">
        <f t="shared" si="1"/>
        <v>0.35569124519945322</v>
      </c>
      <c r="J29" s="35">
        <f t="shared" si="1"/>
        <v>0.35197270757583721</v>
      </c>
      <c r="K29" s="35">
        <f t="shared" si="1"/>
        <v>0.34826827346401756</v>
      </c>
    </row>
    <row r="30" spans="1:11" x14ac:dyDescent="0.25">
      <c r="A30" s="39">
        <v>-0.2</v>
      </c>
      <c r="B30" s="35">
        <f t="shared" si="1"/>
        <v>0.42074029056089696</v>
      </c>
      <c r="C30" s="35">
        <f t="shared" si="1"/>
        <v>0.41683383651755768</v>
      </c>
      <c r="D30" s="35">
        <f t="shared" si="1"/>
        <v>0.41293557735178538</v>
      </c>
      <c r="E30" s="35">
        <f t="shared" si="1"/>
        <v>0.40904588485799409</v>
      </c>
      <c r="F30" s="35">
        <f t="shared" si="1"/>
        <v>0.40516512830220414</v>
      </c>
      <c r="G30" s="35">
        <f t="shared" si="1"/>
        <v>0.4012936743170763</v>
      </c>
      <c r="H30" s="35">
        <f t="shared" si="1"/>
        <v>0.39743188679823949</v>
      </c>
      <c r="I30" s="35">
        <f t="shared" si="1"/>
        <v>0.39358012680196047</v>
      </c>
      <c r="J30" s="35">
        <f t="shared" si="1"/>
        <v>0.38973875244420275</v>
      </c>
      <c r="K30" s="35">
        <f t="shared" si="1"/>
        <v>0.38590811880112263</v>
      </c>
    </row>
    <row r="31" spans="1:11" x14ac:dyDescent="0.25">
      <c r="A31" s="40">
        <v>-0.1</v>
      </c>
      <c r="B31" s="35">
        <f t="shared" si="1"/>
        <v>0.46017216272297101</v>
      </c>
      <c r="C31" s="35">
        <f t="shared" si="1"/>
        <v>0.45620468745768322</v>
      </c>
      <c r="D31" s="35">
        <f t="shared" si="1"/>
        <v>0.45224157397941611</v>
      </c>
      <c r="E31" s="35">
        <f t="shared" si="1"/>
        <v>0.44828321334543886</v>
      </c>
      <c r="F31" s="35">
        <f t="shared" si="1"/>
        <v>0.44432999519409355</v>
      </c>
      <c r="G31" s="35">
        <f t="shared" si="1"/>
        <v>0.44038230762975744</v>
      </c>
      <c r="H31" s="35">
        <f t="shared" si="1"/>
        <v>0.43644053710856717</v>
      </c>
      <c r="I31" s="35">
        <f t="shared" si="1"/>
        <v>0.43250506832496155</v>
      </c>
      <c r="J31" s="35">
        <f t="shared" si="1"/>
        <v>0.42857628409909926</v>
      </c>
      <c r="K31" s="35">
        <f t="shared" si="1"/>
        <v>0.42465456526520451</v>
      </c>
    </row>
    <row r="32" spans="1:11" x14ac:dyDescent="0.25">
      <c r="A32" s="39">
        <v>0</v>
      </c>
      <c r="B32" s="35">
        <f t="shared" si="1"/>
        <v>0.5</v>
      </c>
      <c r="C32" s="35">
        <f t="shared" si="1"/>
        <v>0.4960106436853684</v>
      </c>
      <c r="D32" s="35">
        <f t="shared" si="1"/>
        <v>0.492021686283098</v>
      </c>
      <c r="E32" s="35">
        <f t="shared" si="1"/>
        <v>0.48803352658588733</v>
      </c>
      <c r="F32" s="35">
        <f t="shared" si="1"/>
        <v>0.48404656314716926</v>
      </c>
      <c r="G32" s="35">
        <f t="shared" si="1"/>
        <v>0.48006119416162751</v>
      </c>
      <c r="H32" s="35">
        <f t="shared" si="1"/>
        <v>0.47607781734589316</v>
      </c>
      <c r="I32" s="35">
        <f t="shared" si="1"/>
        <v>0.47209682981947887</v>
      </c>
      <c r="J32" s="35">
        <f t="shared" si="1"/>
        <v>0.46811862798601261</v>
      </c>
      <c r="K32" s="35">
        <f t="shared" si="1"/>
        <v>0.46414360741482791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Loi Normale (valeurs positives)</vt:lpstr>
      <vt:lpstr>Loi Normale (valeurs négatives)</vt:lpstr>
    </vt:vector>
  </TitlesOfParts>
  <Company>A6-Origin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cp:lastPrinted>2020-05-28T23:47:37Z</cp:lastPrinted>
  <dcterms:created xsi:type="dcterms:W3CDTF">2020-05-25T14:17:38Z</dcterms:created>
  <dcterms:modified xsi:type="dcterms:W3CDTF">2020-06-05T10:33:13Z</dcterms:modified>
</cp:coreProperties>
</file>