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 activeTab="10"/>
  </bookViews>
  <sheets>
    <sheet name="TP5" sheetId="3" r:id="rId1"/>
    <sheet name="TP6" sheetId="1" r:id="rId2"/>
    <sheet name="TP7" sheetId="7" r:id="rId3"/>
    <sheet name="TP8" sheetId="15" r:id="rId4"/>
    <sheet name="TP9" sheetId="8" r:id="rId5"/>
    <sheet name="TP10" sheetId="9" r:id="rId6"/>
    <sheet name="TP11" sheetId="11" r:id="rId7"/>
    <sheet name="TP12" sheetId="12" r:id="rId8"/>
    <sheet name="TP13" sheetId="13" r:id="rId9"/>
    <sheet name="TP14" sheetId="14" r:id="rId10"/>
    <sheet name="Sheet1" sheetId="16" r:id="rId11"/>
  </sheets>
  <calcPr calcId="144525"/>
</workbook>
</file>

<file path=xl/calcChain.xml><?xml version="1.0" encoding="utf-8"?>
<calcChain xmlns="http://schemas.openxmlformats.org/spreadsheetml/2006/main">
  <c r="I11" i="3" l="1"/>
</calcChain>
</file>

<file path=xl/sharedStrings.xml><?xml version="1.0" encoding="utf-8"?>
<sst xmlns="http://schemas.openxmlformats.org/spreadsheetml/2006/main" count="200" uniqueCount="139">
  <si>
    <t>Conseil de classe</t>
  </si>
  <si>
    <t>Elèves</t>
  </si>
  <si>
    <t>Moyenne
générale</t>
  </si>
  <si>
    <t>Marc</t>
  </si>
  <si>
    <t>Sophie</t>
  </si>
  <si>
    <t>Fred</t>
  </si>
  <si>
    <t>Anne</t>
  </si>
  <si>
    <t>Christine</t>
  </si>
  <si>
    <t>Luc</t>
  </si>
  <si>
    <t>Roger</t>
  </si>
  <si>
    <t>Tifanie</t>
  </si>
  <si>
    <t>Paul</t>
  </si>
  <si>
    <t>Avis préliménaire</t>
  </si>
  <si>
    <t xml:space="preserve">Nombre admis : </t>
  </si>
  <si>
    <t>Nombre redoublant</t>
  </si>
  <si>
    <t>Cas à étudier</t>
  </si>
  <si>
    <t>AOUT</t>
  </si>
  <si>
    <t>BUDGET PREVISIONNEL</t>
  </si>
  <si>
    <t>Taux de TVA</t>
  </si>
  <si>
    <t>POSTES</t>
  </si>
  <si>
    <t>JULLET</t>
  </si>
  <si>
    <t>SEPTEMBRE</t>
  </si>
  <si>
    <t>TTC</t>
  </si>
  <si>
    <t>SALAIRES</t>
  </si>
  <si>
    <t>FOURNITURES</t>
  </si>
  <si>
    <t>EQUIPEMENT</t>
  </si>
  <si>
    <t>IMMOBILIER</t>
  </si>
  <si>
    <t>PUBLICITE</t>
  </si>
  <si>
    <t>TOTAL TRIMESTRE</t>
  </si>
  <si>
    <t>TOTAL MOIS</t>
  </si>
  <si>
    <t>Remise</t>
  </si>
  <si>
    <t>TVA MOIS</t>
  </si>
  <si>
    <t>TVA TRIMESTRE</t>
  </si>
  <si>
    <t>CLIENTS</t>
  </si>
  <si>
    <t>MONTANT COMMANDE</t>
  </si>
  <si>
    <t>FAIRE UNE REMISE</t>
  </si>
  <si>
    <t>REZIG</t>
  </si>
  <si>
    <t>SAHNOUNI</t>
  </si>
  <si>
    <t>SAIB</t>
  </si>
  <si>
    <t>SAIDANI</t>
  </si>
  <si>
    <t>SAIHI</t>
  </si>
  <si>
    <t>SAKRI</t>
  </si>
  <si>
    <t>SALMI</t>
  </si>
  <si>
    <t>SAMER</t>
  </si>
  <si>
    <t>SAOUTHI</t>
  </si>
  <si>
    <t>SELLALI</t>
  </si>
  <si>
    <t>SERGHINI</t>
  </si>
  <si>
    <t>MONTANT REMISE</t>
  </si>
  <si>
    <t>ARTICLES</t>
  </si>
  <si>
    <t>CODE TVA</t>
  </si>
  <si>
    <t>TAUX TVA</t>
  </si>
  <si>
    <t>ECRAN</t>
  </si>
  <si>
    <t>IMPRIMANTE</t>
  </si>
  <si>
    <t>CLAVIER</t>
  </si>
  <si>
    <t>SCANNER</t>
  </si>
  <si>
    <t>CASQUE</t>
  </si>
  <si>
    <t>Nom</t>
  </si>
  <si>
    <t>Type client</t>
  </si>
  <si>
    <t>Brut hors taxes</t>
  </si>
  <si>
    <t>Montant remise</t>
  </si>
  <si>
    <t>Net hors taxes</t>
  </si>
  <si>
    <t>Grossiste</t>
  </si>
  <si>
    <t>Détaillant</t>
  </si>
  <si>
    <t>Particulier</t>
  </si>
  <si>
    <t>NOMS</t>
  </si>
  <si>
    <t>SEXE</t>
  </si>
  <si>
    <t>NBRE D'ENFANTS</t>
  </si>
  <si>
    <t>PRIME</t>
  </si>
  <si>
    <t>F</t>
  </si>
  <si>
    <t>M</t>
  </si>
  <si>
    <t xml:space="preserve">Participant (e) </t>
  </si>
  <si>
    <t>Nombres de lectures</t>
  </si>
  <si>
    <t>Nombres de AHZEB</t>
  </si>
  <si>
    <t>DATE DU JOUR :</t>
  </si>
  <si>
    <t xml:space="preserve"> N°FACT </t>
  </si>
  <si>
    <t xml:space="preserve"> CLIENT </t>
  </si>
  <si>
    <t xml:space="preserve"> DATE FACTURE </t>
  </si>
  <si>
    <t xml:space="preserve"> DATE ECHEANCE </t>
  </si>
  <si>
    <t xml:space="preserve"> COMPTE A REBOURS </t>
  </si>
  <si>
    <t xml:space="preserve"> LETTRE DE RAPPEL </t>
  </si>
  <si>
    <t xml:space="preserve"> DATE DE REGLEMENT </t>
  </si>
  <si>
    <t>STR1</t>
  </si>
  <si>
    <t>STR2</t>
  </si>
  <si>
    <t>STR3</t>
  </si>
  <si>
    <t>STR4</t>
  </si>
  <si>
    <t>STR5</t>
  </si>
  <si>
    <t>STR6</t>
  </si>
  <si>
    <t>STR7</t>
  </si>
  <si>
    <t>TADEBIRT</t>
  </si>
  <si>
    <t>ZEMOURI</t>
  </si>
  <si>
    <t>TOUTI</t>
  </si>
  <si>
    <t>METALAI</t>
  </si>
  <si>
    <t>Taux horaire</t>
  </si>
  <si>
    <t>Nombre de voyages à l'étranger</t>
  </si>
  <si>
    <t>Prime heures supplémentaires à 25%</t>
  </si>
  <si>
    <t>Prime heures supplémentaires à 50%</t>
  </si>
  <si>
    <t>Prime heures supplémentaires à 100%</t>
  </si>
  <si>
    <t>Prime de conduite de nuit</t>
  </si>
  <si>
    <t>Prime d'ancienneté</t>
  </si>
  <si>
    <t>Nombre d'heures supplémentaires à 25%</t>
  </si>
  <si>
    <t>Nombre d'heures supplémentaires à 50%</t>
  </si>
  <si>
    <t>Nombre d'heures supplémentaires à 100%</t>
  </si>
  <si>
    <t>Salaire de base</t>
  </si>
  <si>
    <t>Informations relatives aux chauffeurs</t>
  </si>
  <si>
    <t>Taux d'ancienneté</t>
  </si>
  <si>
    <t>Nombre d'heures de conduite de nuit</t>
  </si>
  <si>
    <t>Prime de Voyage à l'étranger</t>
  </si>
  <si>
    <t>Distance parcourue (Km)</t>
  </si>
  <si>
    <t>Prime de distance</t>
  </si>
  <si>
    <t>Bulletins de paye</t>
  </si>
  <si>
    <t xml:space="preserve">Total à payer </t>
  </si>
  <si>
    <t>Jugement</t>
  </si>
  <si>
    <t>ALI</t>
  </si>
  <si>
    <t>YACINE</t>
  </si>
  <si>
    <t>KAMEL</t>
  </si>
  <si>
    <t>REDHA</t>
  </si>
  <si>
    <t>information des employés</t>
  </si>
  <si>
    <t>Nom et Prénom</t>
  </si>
  <si>
    <t>situation familiale</t>
  </si>
  <si>
    <t>nombre d'enfant</t>
  </si>
  <si>
    <t>ancienneté</t>
  </si>
  <si>
    <t>grade</t>
  </si>
  <si>
    <t>prime d'accident</t>
  </si>
  <si>
    <t>marié</t>
  </si>
  <si>
    <t>sexe</t>
  </si>
  <si>
    <t>masculin</t>
  </si>
  <si>
    <t>Feminin</t>
  </si>
  <si>
    <t>célébataire</t>
  </si>
  <si>
    <t>veuf</t>
  </si>
  <si>
    <t>répudié</t>
  </si>
  <si>
    <t>chef service</t>
  </si>
  <si>
    <t>agent</t>
  </si>
  <si>
    <t>administrateur</t>
  </si>
  <si>
    <t>directeur</t>
  </si>
  <si>
    <t>chef departement</t>
  </si>
  <si>
    <t>sécritaire</t>
  </si>
  <si>
    <t xml:space="preserve">Bulettin de paye </t>
  </si>
  <si>
    <t>prime d'ncienneté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</si>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</sst>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/>
    <xf numFmtId="0" fontId="1" fillId="0" borderId="1" xfId="0" applyFont="1" applyFill="1" applyBorder="1"/>
    <xf numFmtId="0" fontId="4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2" xfId="0" applyFont="1" applyBorder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1" fillId="0" borderId="4" xfId="0" applyFont="1" applyBorder="1"/>
    <xf numFmtId="9" fontId="0" fillId="0" borderId="1" xfId="0" applyNumberForma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9" fontId="0" fillId="0" borderId="0" xfId="0" applyNumberFormat="1"/>
  </cellXfs>
  <cellStyles count="2">
    <cellStyle name="Normal" xfId="0" builtinId="0"/>
    <cellStyle name="Pourcentage 2" xfId="1"/>
  </cellStyles>
  <dxfs count="3">
    <dxf>
      <font>
        <color rgb="FF9C0006"/>
      </font>
    </dxf>
    <dxf>
      <font>
        <color rgb="FF9C0006"/>
      </font>
    </dxf>
    <dxf>
      <font>
        <color rgb="FF00206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2"/>
  <sheetViews>
    <sheetView workbookViewId="0">
      <selection activeCell="C16" sqref="C16"/>
    </sheetView>
  </sheetViews>
  <sheetFormatPr defaultRowHeight="15" x14ac:dyDescent="0.25"/>
  <cols>
    <col min="1" max="1" width="14.85546875" customWidth="1"/>
    <col min="2" max="2" width="9.42578125" customWidth="1"/>
    <col min="3" max="3" width="8.85546875" customWidth="1"/>
    <col min="4" max="4" width="12.42578125" customWidth="1"/>
    <col min="5" max="5" width="17" customWidth="1"/>
    <col min="6" max="6" width="18.7109375" customWidth="1"/>
    <col min="7" max="7" width="13.140625" customWidth="1"/>
    <col min="9" max="9" width="16.85546875" customWidth="1"/>
  </cols>
  <sheetData>
    <row r="1" spans="1:9" x14ac:dyDescent="0.25">
      <c r="A1" s="23" t="s">
        <v>17</v>
      </c>
      <c r="B1" s="23"/>
      <c r="C1" s="23"/>
      <c r="D1" s="23"/>
      <c r="E1" s="23"/>
      <c r="F1" s="23"/>
      <c r="G1" s="23"/>
    </row>
    <row r="3" spans="1:9" x14ac:dyDescent="0.25">
      <c r="A3" s="1"/>
      <c r="B3" s="1"/>
      <c r="C3" s="1" t="s">
        <v>18</v>
      </c>
      <c r="D3" s="8">
        <v>0.17</v>
      </c>
    </row>
    <row r="5" spans="1:9" x14ac:dyDescent="0.25">
      <c r="A5" s="4" t="s">
        <v>19</v>
      </c>
      <c r="B5" s="4" t="s">
        <v>20</v>
      </c>
      <c r="C5" s="4" t="s">
        <v>16</v>
      </c>
      <c r="D5" s="4" t="s">
        <v>21</v>
      </c>
      <c r="E5" s="4" t="s">
        <v>28</v>
      </c>
      <c r="F5" s="4" t="s">
        <v>32</v>
      </c>
      <c r="G5" s="4" t="s">
        <v>22</v>
      </c>
    </row>
    <row r="6" spans="1:9" x14ac:dyDescent="0.25">
      <c r="A6" s="4" t="s">
        <v>23</v>
      </c>
      <c r="B6" s="3">
        <v>157500</v>
      </c>
      <c r="C6" s="3">
        <v>157500</v>
      </c>
      <c r="D6" s="3">
        <v>165000</v>
      </c>
      <c r="E6" s="3"/>
      <c r="F6" s="3"/>
      <c r="G6" s="3"/>
    </row>
    <row r="7" spans="1:9" x14ac:dyDescent="0.25">
      <c r="A7" s="4" t="s">
        <v>24</v>
      </c>
      <c r="B7" s="3">
        <v>37350</v>
      </c>
      <c r="C7" s="3">
        <v>12000</v>
      </c>
      <c r="D7" s="3">
        <v>24000</v>
      </c>
      <c r="E7" s="3"/>
      <c r="F7" s="3"/>
      <c r="G7" s="3"/>
    </row>
    <row r="8" spans="1:9" x14ac:dyDescent="0.25">
      <c r="A8" s="4" t="s">
        <v>25</v>
      </c>
      <c r="B8" s="3">
        <v>40000</v>
      </c>
      <c r="C8" s="3">
        <v>25000</v>
      </c>
      <c r="D8" s="3">
        <v>65000</v>
      </c>
      <c r="E8" s="3"/>
      <c r="F8" s="3"/>
      <c r="G8" s="3"/>
    </row>
    <row r="9" spans="1:9" x14ac:dyDescent="0.25">
      <c r="A9" s="4" t="s">
        <v>26</v>
      </c>
      <c r="B9" s="3">
        <v>85000</v>
      </c>
      <c r="C9" s="3">
        <v>85000</v>
      </c>
      <c r="D9" s="3">
        <v>85000</v>
      </c>
      <c r="E9" s="3"/>
      <c r="F9" s="3"/>
      <c r="G9" s="3"/>
    </row>
    <row r="10" spans="1:9" x14ac:dyDescent="0.25">
      <c r="A10" s="4" t="s">
        <v>27</v>
      </c>
      <c r="B10" s="3">
        <v>15000</v>
      </c>
      <c r="C10" s="3">
        <v>12500</v>
      </c>
      <c r="D10" s="3">
        <v>25000</v>
      </c>
      <c r="E10" s="3"/>
      <c r="F10" s="3"/>
      <c r="G10" s="3"/>
    </row>
    <row r="11" spans="1:9" x14ac:dyDescent="0.25">
      <c r="A11" s="4" t="s">
        <v>29</v>
      </c>
      <c r="B11" s="3"/>
      <c r="C11" s="3"/>
      <c r="D11" s="3"/>
      <c r="E11" s="3"/>
      <c r="F11" s="3"/>
      <c r="G11" s="3"/>
      <c r="I11">
        <f>SUM(G6:G10)</f>
        <v>0</v>
      </c>
    </row>
    <row r="12" spans="1:9" x14ac:dyDescent="0.25">
      <c r="A12" s="4" t="s">
        <v>31</v>
      </c>
      <c r="B12" s="3"/>
      <c r="C12" s="3"/>
      <c r="D12" s="3"/>
      <c r="E12" s="3"/>
      <c r="F12" s="22"/>
      <c r="G12" s="22"/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22"/>
  <sheetViews>
    <sheetView workbookViewId="0">
      <selection activeCell="F25" sqref="F25"/>
    </sheetView>
  </sheetViews>
  <sheetFormatPr defaultRowHeight="15" x14ac:dyDescent="0.25"/>
  <cols>
    <col min="1" max="1" width="38.7109375" customWidth="1"/>
    <col min="2" max="2" width="9.7109375" customWidth="1"/>
  </cols>
  <sheetData>
    <row r="1" spans="1:5" x14ac:dyDescent="0.25">
      <c r="A1" s="23" t="s">
        <v>103</v>
      </c>
      <c r="B1" s="23"/>
      <c r="C1" s="23"/>
      <c r="D1" s="23"/>
      <c r="E1" s="23"/>
    </row>
    <row r="2" spans="1:5" x14ac:dyDescent="0.25">
      <c r="B2" s="20" t="s">
        <v>88</v>
      </c>
      <c r="C2" s="20" t="s">
        <v>89</v>
      </c>
      <c r="D2" s="20" t="s">
        <v>90</v>
      </c>
      <c r="E2" s="20" t="s">
        <v>91</v>
      </c>
    </row>
    <row r="3" spans="1:5" x14ac:dyDescent="0.25">
      <c r="A3" s="4" t="s">
        <v>92</v>
      </c>
      <c r="B3" s="3">
        <v>8</v>
      </c>
      <c r="C3" s="3">
        <v>8.25</v>
      </c>
      <c r="D3" s="3">
        <v>10.6</v>
      </c>
      <c r="E3" s="3">
        <v>7.5</v>
      </c>
    </row>
    <row r="4" spans="1:5" x14ac:dyDescent="0.25">
      <c r="A4" s="4" t="s">
        <v>104</v>
      </c>
      <c r="B4" s="21">
        <v>0.01</v>
      </c>
      <c r="C4" s="21">
        <v>0.02</v>
      </c>
      <c r="D4" s="21">
        <v>0.03</v>
      </c>
      <c r="E4" s="3"/>
    </row>
    <row r="5" spans="1:5" x14ac:dyDescent="0.25">
      <c r="A5" s="4" t="s">
        <v>99</v>
      </c>
      <c r="B5" s="3">
        <v>5</v>
      </c>
      <c r="C5" s="3">
        <v>6</v>
      </c>
      <c r="D5" s="3"/>
      <c r="E5" s="3">
        <v>8</v>
      </c>
    </row>
    <row r="6" spans="1:5" x14ac:dyDescent="0.25">
      <c r="A6" s="4" t="s">
        <v>100</v>
      </c>
      <c r="B6" s="3">
        <v>2</v>
      </c>
      <c r="C6" s="3">
        <v>1</v>
      </c>
      <c r="D6" s="3"/>
      <c r="E6" s="3">
        <v>6</v>
      </c>
    </row>
    <row r="7" spans="1:5" x14ac:dyDescent="0.25">
      <c r="A7" s="4" t="s">
        <v>101</v>
      </c>
      <c r="B7" s="3">
        <v>3</v>
      </c>
      <c r="C7" s="3"/>
      <c r="D7" s="3"/>
      <c r="E7" s="3"/>
    </row>
    <row r="8" spans="1:5" x14ac:dyDescent="0.25">
      <c r="A8" s="4" t="s">
        <v>105</v>
      </c>
      <c r="B8" s="3">
        <v>10</v>
      </c>
      <c r="C8" s="3">
        <v>18</v>
      </c>
      <c r="D8" s="3">
        <v>4</v>
      </c>
      <c r="E8" s="3">
        <v>7</v>
      </c>
    </row>
    <row r="9" spans="1:5" x14ac:dyDescent="0.25">
      <c r="A9" s="4" t="s">
        <v>93</v>
      </c>
      <c r="B9" s="3">
        <v>1</v>
      </c>
      <c r="C9" s="3"/>
      <c r="D9" s="3">
        <v>4</v>
      </c>
      <c r="E9" s="3">
        <v>2</v>
      </c>
    </row>
    <row r="10" spans="1:5" x14ac:dyDescent="0.25">
      <c r="A10" s="4" t="s">
        <v>107</v>
      </c>
      <c r="B10" s="3">
        <v>3750</v>
      </c>
      <c r="C10" s="3">
        <v>4620</v>
      </c>
      <c r="D10" s="3">
        <v>8650</v>
      </c>
      <c r="E10" s="3">
        <v>4995</v>
      </c>
    </row>
    <row r="11" spans="1:5" x14ac:dyDescent="0.25">
      <c r="A11" s="22"/>
      <c r="B11" s="22"/>
      <c r="C11" s="22"/>
      <c r="D11" s="22"/>
      <c r="E11" s="22"/>
    </row>
    <row r="12" spans="1:5" x14ac:dyDescent="0.25">
      <c r="A12" s="25" t="s">
        <v>109</v>
      </c>
      <c r="B12" s="25"/>
      <c r="C12" s="25"/>
      <c r="D12" s="25"/>
      <c r="E12" s="25"/>
    </row>
    <row r="13" spans="1:5" x14ac:dyDescent="0.25">
      <c r="B13" s="4" t="s">
        <v>112</v>
      </c>
      <c r="C13" s="4" t="s">
        <v>113</v>
      </c>
      <c r="D13" s="4" t="s">
        <v>114</v>
      </c>
      <c r="E13" s="4" t="s">
        <v>115</v>
      </c>
    </row>
    <row r="14" spans="1:5" x14ac:dyDescent="0.25">
      <c r="A14" s="4" t="s">
        <v>102</v>
      </c>
      <c r="B14" s="3"/>
      <c r="C14" s="3"/>
      <c r="D14" s="3"/>
      <c r="E14" s="3"/>
    </row>
    <row r="15" spans="1:5" x14ac:dyDescent="0.25">
      <c r="A15" s="4" t="s">
        <v>98</v>
      </c>
      <c r="B15" s="3"/>
      <c r="C15" s="3"/>
      <c r="D15" s="3"/>
      <c r="E15" s="3"/>
    </row>
    <row r="16" spans="1:5" x14ac:dyDescent="0.25">
      <c r="A16" s="4" t="s">
        <v>94</v>
      </c>
      <c r="B16" s="3"/>
      <c r="C16" s="3"/>
      <c r="D16" s="3"/>
      <c r="E16" s="3"/>
    </row>
    <row r="17" spans="1:5" x14ac:dyDescent="0.25">
      <c r="A17" s="4" t="s">
        <v>95</v>
      </c>
      <c r="B17" s="3"/>
      <c r="C17" s="3"/>
      <c r="D17" s="3"/>
      <c r="E17" s="3"/>
    </row>
    <row r="18" spans="1:5" x14ac:dyDescent="0.25">
      <c r="A18" s="4" t="s">
        <v>96</v>
      </c>
      <c r="B18" s="3"/>
      <c r="C18" s="3"/>
      <c r="D18" s="3"/>
      <c r="E18" s="3"/>
    </row>
    <row r="19" spans="1:5" x14ac:dyDescent="0.25">
      <c r="A19" s="4" t="s">
        <v>97</v>
      </c>
      <c r="B19" s="3"/>
      <c r="C19" s="3"/>
      <c r="D19" s="3"/>
      <c r="E19" s="3"/>
    </row>
    <row r="20" spans="1:5" x14ac:dyDescent="0.25">
      <c r="A20" s="4" t="s">
        <v>106</v>
      </c>
      <c r="B20" s="3"/>
      <c r="C20" s="3"/>
      <c r="D20" s="3"/>
      <c r="E20" s="3"/>
    </row>
    <row r="21" spans="1:5" x14ac:dyDescent="0.25">
      <c r="A21" s="4" t="s">
        <v>108</v>
      </c>
      <c r="B21" s="3"/>
      <c r="C21" s="3"/>
      <c r="D21" s="3"/>
      <c r="E21" s="3"/>
    </row>
    <row r="22" spans="1:5" x14ac:dyDescent="0.25">
      <c r="A22" s="9" t="s">
        <v>110</v>
      </c>
      <c r="B22" s="3"/>
      <c r="C22" s="3"/>
      <c r="D22" s="3"/>
      <c r="E22" s="3"/>
    </row>
  </sheetData>
  <mergeCells count="2">
    <mergeCell ref="A1:E1"/>
    <mergeCell ref="A12:E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9" sqref="B19"/>
    </sheetView>
  </sheetViews>
  <sheetFormatPr defaultRowHeight="15" x14ac:dyDescent="0.25"/>
  <cols>
    <col min="1" max="1" width="17" customWidth="1"/>
    <col min="2" max="3" width="16.28515625" customWidth="1"/>
    <col min="4" max="4" width="19" customWidth="1"/>
    <col min="5" max="5" width="17" customWidth="1"/>
    <col min="6" max="6" width="13.28515625" customWidth="1"/>
    <col min="7" max="7" width="17.7109375" customWidth="1"/>
    <col min="8" max="8" width="18.7109375" customWidth="1"/>
  </cols>
  <sheetData>
    <row r="1" spans="1:7" x14ac:dyDescent="0.25">
      <c r="A1" t="s">
        <v>116</v>
      </c>
    </row>
    <row r="2" spans="1:7" x14ac:dyDescent="0.25">
      <c r="A2" t="s">
        <v>117</v>
      </c>
      <c r="B2" t="s">
        <v>124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B3" t="s">
        <v>125</v>
      </c>
      <c r="C3" t="s">
        <v>123</v>
      </c>
      <c r="D3">
        <v>1</v>
      </c>
      <c r="E3">
        <v>5</v>
      </c>
      <c r="F3" t="s">
        <v>130</v>
      </c>
      <c r="G3">
        <v>0</v>
      </c>
    </row>
    <row r="4" spans="1:7" x14ac:dyDescent="0.25">
      <c r="B4" t="s">
        <v>126</v>
      </c>
      <c r="C4" t="s">
        <v>123</v>
      </c>
      <c r="D4">
        <v>0</v>
      </c>
      <c r="E4">
        <v>6</v>
      </c>
      <c r="F4" t="s">
        <v>131</v>
      </c>
      <c r="G4">
        <v>0</v>
      </c>
    </row>
    <row r="5" spans="1:7" x14ac:dyDescent="0.25">
      <c r="B5" t="s">
        <v>125</v>
      </c>
      <c r="C5" t="s">
        <v>127</v>
      </c>
      <c r="D5">
        <v>0</v>
      </c>
      <c r="E5">
        <v>2</v>
      </c>
      <c r="F5" t="s">
        <v>132</v>
      </c>
      <c r="G5">
        <v>0</v>
      </c>
    </row>
    <row r="6" spans="1:7" x14ac:dyDescent="0.25">
      <c r="B6" t="s">
        <v>125</v>
      </c>
      <c r="C6" t="s">
        <v>128</v>
      </c>
      <c r="D6">
        <v>4</v>
      </c>
      <c r="E6">
        <v>9</v>
      </c>
      <c r="F6" t="s">
        <v>131</v>
      </c>
      <c r="G6" s="26">
        <v>0.5</v>
      </c>
    </row>
    <row r="7" spans="1:7" x14ac:dyDescent="0.25">
      <c r="B7" t="s">
        <v>125</v>
      </c>
      <c r="C7" t="s">
        <v>129</v>
      </c>
      <c r="D7">
        <v>1</v>
      </c>
      <c r="E7">
        <v>3</v>
      </c>
      <c r="F7" t="s">
        <v>130</v>
      </c>
      <c r="G7">
        <v>0</v>
      </c>
    </row>
    <row r="8" spans="1:7" x14ac:dyDescent="0.25">
      <c r="B8" t="s">
        <v>126</v>
      </c>
      <c r="C8" t="s">
        <v>123</v>
      </c>
      <c r="D8">
        <v>2</v>
      </c>
      <c r="E8">
        <v>4</v>
      </c>
      <c r="F8" t="s">
        <v>133</v>
      </c>
      <c r="G8" s="26">
        <v>0.1</v>
      </c>
    </row>
    <row r="9" spans="1:7" x14ac:dyDescent="0.25">
      <c r="B9" t="s">
        <v>125</v>
      </c>
      <c r="C9" t="s">
        <v>123</v>
      </c>
      <c r="D9">
        <v>3</v>
      </c>
      <c r="E9">
        <v>6</v>
      </c>
      <c r="F9" t="s">
        <v>134</v>
      </c>
      <c r="G9" s="26">
        <v>0.2</v>
      </c>
    </row>
    <row r="10" spans="1:7" x14ac:dyDescent="0.25">
      <c r="B10" t="s">
        <v>126</v>
      </c>
      <c r="C10" t="s">
        <v>127</v>
      </c>
      <c r="D10">
        <v>0</v>
      </c>
      <c r="E10">
        <v>2</v>
      </c>
      <c r="F10" t="s">
        <v>135</v>
      </c>
      <c r="G10" s="26">
        <v>0</v>
      </c>
    </row>
    <row r="11" spans="1:7" x14ac:dyDescent="0.25">
      <c r="B11" t="s">
        <v>125</v>
      </c>
      <c r="C11" t="s">
        <v>123</v>
      </c>
      <c r="D11">
        <v>1</v>
      </c>
      <c r="E11">
        <v>6</v>
      </c>
      <c r="F11" t="s">
        <v>131</v>
      </c>
      <c r="G11" s="26">
        <v>0</v>
      </c>
    </row>
    <row r="13" spans="1:7" x14ac:dyDescent="0.25">
      <c r="A13" t="s">
        <v>136</v>
      </c>
    </row>
    <row r="15" spans="1:7" x14ac:dyDescent="0.25">
      <c r="A15" t="s">
        <v>102</v>
      </c>
    </row>
    <row r="16" spans="1:7" x14ac:dyDescent="0.25">
      <c r="A16" t="s">
        <v>137</v>
      </c>
    </row>
    <row r="17" spans="1:1" x14ac:dyDescent="0.25">
      <c r="A17" t="s">
        <v>122</v>
      </c>
    </row>
    <row r="19" spans="1:1" x14ac:dyDescent="0.25">
      <c r="A19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6"/>
  <sheetViews>
    <sheetView workbookViewId="0">
      <selection activeCell="C15" sqref="C15"/>
    </sheetView>
  </sheetViews>
  <sheetFormatPr defaultRowHeight="15" x14ac:dyDescent="0.25"/>
  <cols>
    <col min="1" max="1" width="11.28515625" customWidth="1"/>
    <col min="2" max="2" width="18.42578125" customWidth="1"/>
    <col min="3" max="3" width="17" customWidth="1"/>
    <col min="4" max="4" width="15.42578125" customWidth="1"/>
    <col min="5" max="5" width="16.140625" customWidth="1"/>
  </cols>
  <sheetData>
    <row r="1" spans="1:4" ht="23.25" x14ac:dyDescent="0.35">
      <c r="A1" s="24" t="s">
        <v>0</v>
      </c>
      <c r="B1" s="24"/>
      <c r="C1" s="24"/>
      <c r="D1" s="24"/>
    </row>
    <row r="3" spans="1:4" x14ac:dyDescent="0.25">
      <c r="A3" s="2" t="s">
        <v>1</v>
      </c>
      <c r="B3" s="2" t="s">
        <v>2</v>
      </c>
      <c r="C3" s="2" t="s">
        <v>12</v>
      </c>
      <c r="D3" s="7" t="s">
        <v>15</v>
      </c>
    </row>
    <row r="4" spans="1:4" x14ac:dyDescent="0.25">
      <c r="A4" s="4" t="s">
        <v>3</v>
      </c>
      <c r="B4" s="3">
        <v>12</v>
      </c>
      <c r="C4" s="3"/>
      <c r="D4" s="3"/>
    </row>
    <row r="5" spans="1:4" x14ac:dyDescent="0.25">
      <c r="A5" s="4" t="s">
        <v>4</v>
      </c>
      <c r="B5" s="3">
        <v>12</v>
      </c>
      <c r="C5" s="3"/>
      <c r="D5" s="3"/>
    </row>
    <row r="6" spans="1:4" x14ac:dyDescent="0.25">
      <c r="A6" s="4" t="s">
        <v>5</v>
      </c>
      <c r="B6" s="3">
        <v>8</v>
      </c>
      <c r="C6" s="3"/>
      <c r="D6" s="3"/>
    </row>
    <row r="7" spans="1:4" x14ac:dyDescent="0.25">
      <c r="A7" s="4" t="s">
        <v>6</v>
      </c>
      <c r="B7" s="3">
        <v>9.6</v>
      </c>
      <c r="C7" s="3"/>
      <c r="D7" s="3"/>
    </row>
    <row r="8" spans="1:4" x14ac:dyDescent="0.25">
      <c r="A8" s="4" t="s">
        <v>7</v>
      </c>
      <c r="B8" s="3">
        <v>14</v>
      </c>
      <c r="C8" s="3"/>
      <c r="D8" s="3"/>
    </row>
    <row r="9" spans="1:4" x14ac:dyDescent="0.25">
      <c r="A9" s="4" t="s">
        <v>8</v>
      </c>
      <c r="B9" s="3">
        <v>12</v>
      </c>
      <c r="C9" s="3"/>
      <c r="D9" s="3"/>
    </row>
    <row r="10" spans="1:4" x14ac:dyDescent="0.25">
      <c r="A10" s="4" t="s">
        <v>9</v>
      </c>
      <c r="B10" s="3">
        <v>9.8000000000000007</v>
      </c>
      <c r="C10" s="3"/>
      <c r="D10" s="3"/>
    </row>
    <row r="11" spans="1:4" x14ac:dyDescent="0.25">
      <c r="A11" s="4" t="s">
        <v>10</v>
      </c>
      <c r="B11" s="3">
        <v>13</v>
      </c>
      <c r="C11" s="3"/>
      <c r="D11" s="3"/>
    </row>
    <row r="12" spans="1:4" x14ac:dyDescent="0.25">
      <c r="A12" s="4" t="s">
        <v>11</v>
      </c>
      <c r="B12" s="3">
        <v>9</v>
      </c>
      <c r="C12" s="3"/>
      <c r="D12" s="3"/>
    </row>
    <row r="14" spans="1:4" x14ac:dyDescent="0.25">
      <c r="B14" s="1" t="s">
        <v>13</v>
      </c>
      <c r="C14" s="5"/>
    </row>
    <row r="15" spans="1:4" x14ac:dyDescent="0.25">
      <c r="B15" s="1" t="s">
        <v>14</v>
      </c>
    </row>
    <row r="16" spans="1:4" x14ac:dyDescent="0.25">
      <c r="B16" s="1" t="s">
        <v>15</v>
      </c>
      <c r="C16" s="6"/>
    </row>
  </sheetData>
  <mergeCells count="1">
    <mergeCell ref="A1:D1"/>
  </mergeCells>
  <conditionalFormatting sqref="C14 C4:D12">
    <cfRule type="cellIs" dxfId="2" priority="2" operator="equal">
      <formula>$D$7</formula>
    </cfRule>
    <cfRule type="cellIs" dxfId="1" priority="3" operator="equal">
      <formula>$D$6</formula>
    </cfRule>
  </conditionalFormatting>
  <conditionalFormatting sqref="C4:C12">
    <cfRule type="cellIs" dxfId="0" priority="1" operator="equal">
      <formula>$C$6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8"/>
  <sheetViews>
    <sheetView workbookViewId="0">
      <selection activeCell="C2" sqref="C2:D8"/>
    </sheetView>
  </sheetViews>
  <sheetFormatPr defaultRowHeight="15" x14ac:dyDescent="0.25"/>
  <cols>
    <col min="1" max="1" width="13.140625" customWidth="1"/>
    <col min="2" max="2" width="14.5703125" customWidth="1"/>
    <col min="3" max="3" width="11.140625" customWidth="1"/>
    <col min="4" max="4" width="11.5703125" customWidth="1"/>
  </cols>
  <sheetData>
    <row r="1" spans="1:4" ht="30" x14ac:dyDescent="0.25">
      <c r="A1" s="13" t="s">
        <v>33</v>
      </c>
      <c r="B1" s="14" t="s">
        <v>34</v>
      </c>
      <c r="C1" s="14" t="s">
        <v>35</v>
      </c>
      <c r="D1" s="14" t="s">
        <v>47</v>
      </c>
    </row>
    <row r="2" spans="1:4" x14ac:dyDescent="0.25">
      <c r="A2" s="10" t="s">
        <v>36</v>
      </c>
      <c r="B2" s="11">
        <v>8000</v>
      </c>
      <c r="C2" s="12"/>
      <c r="D2" s="10"/>
    </row>
    <row r="3" spans="1:4" x14ac:dyDescent="0.25">
      <c r="A3" s="10" t="s">
        <v>37</v>
      </c>
      <c r="B3" s="11">
        <v>7500</v>
      </c>
      <c r="C3" s="12"/>
      <c r="D3" s="10"/>
    </row>
    <row r="4" spans="1:4" x14ac:dyDescent="0.25">
      <c r="A4" s="10" t="s">
        <v>38</v>
      </c>
      <c r="B4" s="11">
        <v>18500</v>
      </c>
      <c r="C4" s="12"/>
      <c r="D4" s="10"/>
    </row>
    <row r="5" spans="1:4" x14ac:dyDescent="0.25">
      <c r="A5" s="10" t="s">
        <v>39</v>
      </c>
      <c r="B5" s="11">
        <v>12600</v>
      </c>
      <c r="C5" s="12"/>
      <c r="D5" s="10"/>
    </row>
    <row r="6" spans="1:4" x14ac:dyDescent="0.25">
      <c r="A6" s="10" t="s">
        <v>40</v>
      </c>
      <c r="B6" s="11">
        <v>6000</v>
      </c>
      <c r="C6" s="12"/>
      <c r="D6" s="10"/>
    </row>
    <row r="7" spans="1:4" x14ac:dyDescent="0.25">
      <c r="A7" s="10" t="s">
        <v>41</v>
      </c>
      <c r="B7" s="11">
        <v>14000</v>
      </c>
      <c r="C7" s="12"/>
      <c r="D7" s="10"/>
    </row>
    <row r="8" spans="1:4" x14ac:dyDescent="0.25">
      <c r="A8" s="10" t="s">
        <v>42</v>
      </c>
      <c r="B8" s="11">
        <v>14000</v>
      </c>
      <c r="C8" s="12"/>
      <c r="D8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>
      <selection activeCell="C9" sqref="C9"/>
    </sheetView>
  </sheetViews>
  <sheetFormatPr defaultRowHeight="15" x14ac:dyDescent="0.25"/>
  <cols>
    <col min="1" max="1" width="14.5703125" customWidth="1"/>
    <col min="2" max="2" width="16.140625" customWidth="1"/>
    <col min="3" max="3" width="14.5703125" customWidth="1"/>
  </cols>
  <sheetData>
    <row r="1" spans="1:3" x14ac:dyDescent="0.25">
      <c r="A1" s="4" t="s">
        <v>48</v>
      </c>
      <c r="B1" s="4" t="s">
        <v>49</v>
      </c>
      <c r="C1" s="4" t="s">
        <v>50</v>
      </c>
    </row>
    <row r="2" spans="1:3" x14ac:dyDescent="0.25">
      <c r="A2" s="3" t="s">
        <v>51</v>
      </c>
      <c r="B2" s="3">
        <v>2</v>
      </c>
      <c r="C2" s="3"/>
    </row>
    <row r="3" spans="1:3" x14ac:dyDescent="0.25">
      <c r="A3" s="3" t="s">
        <v>52</v>
      </c>
      <c r="B3" s="3">
        <v>2</v>
      </c>
      <c r="C3" s="3"/>
    </row>
    <row r="4" spans="1:3" x14ac:dyDescent="0.25">
      <c r="A4" s="3" t="s">
        <v>55</v>
      </c>
      <c r="B4" s="3">
        <v>1</v>
      </c>
      <c r="C4" s="3"/>
    </row>
    <row r="5" spans="1:3" x14ac:dyDescent="0.25">
      <c r="A5" s="3" t="s">
        <v>53</v>
      </c>
      <c r="B5" s="3">
        <v>1</v>
      </c>
      <c r="C5" s="3"/>
    </row>
    <row r="6" spans="1:3" x14ac:dyDescent="0.25">
      <c r="A6" s="3" t="s">
        <v>54</v>
      </c>
      <c r="B6" s="3">
        <v>2</v>
      </c>
      <c r="C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6"/>
  <sheetViews>
    <sheetView workbookViewId="0">
      <selection activeCell="C8" sqref="C8"/>
    </sheetView>
  </sheetViews>
  <sheetFormatPr defaultRowHeight="15" x14ac:dyDescent="0.25"/>
  <cols>
    <col min="1" max="1" width="14.5703125" customWidth="1"/>
    <col min="2" max="2" width="16.140625" customWidth="1"/>
    <col min="3" max="3" width="14.5703125" customWidth="1"/>
  </cols>
  <sheetData>
    <row r="1" spans="1:3" x14ac:dyDescent="0.25">
      <c r="A1" s="4" t="s">
        <v>48</v>
      </c>
      <c r="B1" s="4" t="s">
        <v>49</v>
      </c>
      <c r="C1" s="4" t="s">
        <v>50</v>
      </c>
    </row>
    <row r="2" spans="1:3" x14ac:dyDescent="0.25">
      <c r="A2" s="3" t="s">
        <v>51</v>
      </c>
      <c r="B2" s="3">
        <v>2</v>
      </c>
      <c r="C2" s="3"/>
    </row>
    <row r="3" spans="1:3" x14ac:dyDescent="0.25">
      <c r="A3" s="3" t="s">
        <v>52</v>
      </c>
      <c r="B3" s="3">
        <v>3</v>
      </c>
      <c r="C3" s="3"/>
    </row>
    <row r="4" spans="1:3" x14ac:dyDescent="0.25">
      <c r="A4" s="3" t="s">
        <v>55</v>
      </c>
      <c r="B4" s="3">
        <v>1</v>
      </c>
      <c r="C4" s="3"/>
    </row>
    <row r="5" spans="1:3" x14ac:dyDescent="0.25">
      <c r="A5" s="3" t="s">
        <v>53</v>
      </c>
      <c r="B5" s="3">
        <v>1</v>
      </c>
      <c r="C5" s="3"/>
    </row>
    <row r="6" spans="1:3" x14ac:dyDescent="0.25">
      <c r="A6" s="3" t="s">
        <v>54</v>
      </c>
      <c r="B6" s="3">
        <v>2</v>
      </c>
      <c r="C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9"/>
  <sheetViews>
    <sheetView workbookViewId="0">
      <selection activeCell="D2" sqref="D2:F9"/>
    </sheetView>
  </sheetViews>
  <sheetFormatPr defaultRowHeight="15" x14ac:dyDescent="0.25"/>
  <cols>
    <col min="1" max="1" width="13.28515625" customWidth="1"/>
    <col min="2" max="2" width="12.42578125" customWidth="1"/>
    <col min="3" max="3" width="16.7109375" customWidth="1"/>
    <col min="4" max="4" width="12.7109375" customWidth="1"/>
    <col min="5" max="5" width="15.85546875" customWidth="1"/>
    <col min="6" max="6" width="16.140625" customWidth="1"/>
  </cols>
  <sheetData>
    <row r="1" spans="1:6" x14ac:dyDescent="0.25">
      <c r="A1" s="2" t="s">
        <v>56</v>
      </c>
      <c r="B1" s="2" t="s">
        <v>57</v>
      </c>
      <c r="C1" s="2" t="s">
        <v>58</v>
      </c>
      <c r="D1" s="2" t="s">
        <v>30</v>
      </c>
      <c r="E1" s="2" t="s">
        <v>59</v>
      </c>
      <c r="F1" s="2" t="s">
        <v>60</v>
      </c>
    </row>
    <row r="2" spans="1:6" x14ac:dyDescent="0.25">
      <c r="A2" s="3" t="s">
        <v>39</v>
      </c>
      <c r="B2" s="3" t="s">
        <v>61</v>
      </c>
      <c r="C2" s="3">
        <v>14650</v>
      </c>
      <c r="D2" s="3"/>
      <c r="E2" s="3"/>
      <c r="F2" s="3"/>
    </row>
    <row r="3" spans="1:6" x14ac:dyDescent="0.25">
      <c r="A3" s="3" t="s">
        <v>40</v>
      </c>
      <c r="B3" s="3" t="s">
        <v>62</v>
      </c>
      <c r="C3" s="3">
        <v>8703</v>
      </c>
      <c r="D3" s="3"/>
      <c r="E3" s="3"/>
      <c r="F3" s="3"/>
    </row>
    <row r="4" spans="1:6" x14ac:dyDescent="0.25">
      <c r="A4" s="3" t="s">
        <v>41</v>
      </c>
      <c r="B4" s="3" t="s">
        <v>63</v>
      </c>
      <c r="C4" s="3">
        <v>14540</v>
      </c>
      <c r="D4" s="3"/>
      <c r="E4" s="3"/>
      <c r="F4" s="3"/>
    </row>
    <row r="5" spans="1:6" x14ac:dyDescent="0.25">
      <c r="A5" s="3" t="s">
        <v>42</v>
      </c>
      <c r="B5" s="3" t="s">
        <v>61</v>
      </c>
      <c r="C5" s="3">
        <v>8775</v>
      </c>
      <c r="D5" s="3"/>
      <c r="E5" s="3"/>
      <c r="F5" s="3"/>
    </row>
    <row r="6" spans="1:6" x14ac:dyDescent="0.25">
      <c r="A6" s="3" t="s">
        <v>43</v>
      </c>
      <c r="B6" s="3" t="s">
        <v>63</v>
      </c>
      <c r="C6" s="3">
        <v>7602</v>
      </c>
      <c r="D6" s="3"/>
      <c r="E6" s="3"/>
      <c r="F6" s="3"/>
    </row>
    <row r="7" spans="1:6" x14ac:dyDescent="0.25">
      <c r="A7" s="3" t="s">
        <v>44</v>
      </c>
      <c r="B7" s="3" t="s">
        <v>61</v>
      </c>
      <c r="C7" s="3">
        <v>11215</v>
      </c>
      <c r="D7" s="3"/>
      <c r="E7" s="3"/>
      <c r="F7" s="3"/>
    </row>
    <row r="8" spans="1:6" x14ac:dyDescent="0.25">
      <c r="A8" s="3" t="s">
        <v>45</v>
      </c>
      <c r="B8" s="3" t="s">
        <v>62</v>
      </c>
      <c r="C8" s="3">
        <v>8703</v>
      </c>
      <c r="D8" s="3"/>
      <c r="E8" s="3"/>
      <c r="F8" s="3"/>
    </row>
    <row r="9" spans="1:6" x14ac:dyDescent="0.25">
      <c r="A9" s="3" t="s">
        <v>46</v>
      </c>
      <c r="B9" s="3" t="s">
        <v>62</v>
      </c>
      <c r="C9" s="3">
        <v>17525</v>
      </c>
      <c r="D9" s="3"/>
      <c r="E9" s="3"/>
      <c r="F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9"/>
  <sheetViews>
    <sheetView workbookViewId="0">
      <selection activeCell="D2" sqref="D2:D9"/>
    </sheetView>
  </sheetViews>
  <sheetFormatPr defaultRowHeight="15" x14ac:dyDescent="0.25"/>
  <cols>
    <col min="1" max="1" width="10.85546875" customWidth="1"/>
    <col min="2" max="2" width="12" customWidth="1"/>
    <col min="3" max="3" width="18.28515625" customWidth="1"/>
    <col min="4" max="4" width="13.85546875" customWidth="1"/>
    <col min="5" max="5" width="12.7109375" customWidth="1"/>
  </cols>
  <sheetData>
    <row r="1" spans="1:4" x14ac:dyDescent="0.25">
      <c r="A1" s="4" t="s">
        <v>64</v>
      </c>
      <c r="B1" s="4" t="s">
        <v>65</v>
      </c>
      <c r="C1" s="4" t="s">
        <v>66</v>
      </c>
      <c r="D1" s="4" t="s">
        <v>67</v>
      </c>
    </row>
    <row r="2" spans="1:4" x14ac:dyDescent="0.25">
      <c r="A2" s="3" t="s">
        <v>39</v>
      </c>
      <c r="B2" s="3" t="s">
        <v>68</v>
      </c>
      <c r="C2" s="3">
        <v>0</v>
      </c>
      <c r="D2" s="3"/>
    </row>
    <row r="3" spans="1:4" x14ac:dyDescent="0.25">
      <c r="A3" s="3" t="s">
        <v>40</v>
      </c>
      <c r="B3" s="3" t="s">
        <v>69</v>
      </c>
      <c r="C3" s="3">
        <v>1</v>
      </c>
      <c r="D3" s="3"/>
    </row>
    <row r="4" spans="1:4" x14ac:dyDescent="0.25">
      <c r="A4" s="3" t="s">
        <v>41</v>
      </c>
      <c r="B4" s="3" t="s">
        <v>68</v>
      </c>
      <c r="C4" s="3">
        <v>2</v>
      </c>
      <c r="D4" s="3"/>
    </row>
    <row r="5" spans="1:4" x14ac:dyDescent="0.25">
      <c r="A5" s="3" t="s">
        <v>42</v>
      </c>
      <c r="B5" s="3" t="s">
        <v>69</v>
      </c>
      <c r="C5" s="3">
        <v>1</v>
      </c>
      <c r="D5" s="3"/>
    </row>
    <row r="6" spans="1:4" x14ac:dyDescent="0.25">
      <c r="A6" s="3" t="s">
        <v>43</v>
      </c>
      <c r="B6" s="3" t="s">
        <v>68</v>
      </c>
      <c r="C6" s="3">
        <v>5</v>
      </c>
      <c r="D6" s="3"/>
    </row>
    <row r="7" spans="1:4" x14ac:dyDescent="0.25">
      <c r="A7" s="3" t="s">
        <v>44</v>
      </c>
      <c r="B7" s="3" t="s">
        <v>69</v>
      </c>
      <c r="C7" s="3">
        <v>3</v>
      </c>
      <c r="D7" s="3"/>
    </row>
    <row r="8" spans="1:4" x14ac:dyDescent="0.25">
      <c r="A8" s="3" t="s">
        <v>45</v>
      </c>
      <c r="B8" s="3" t="s">
        <v>68</v>
      </c>
      <c r="C8" s="3">
        <v>2</v>
      </c>
      <c r="D8" s="3"/>
    </row>
    <row r="9" spans="1:4" x14ac:dyDescent="0.25">
      <c r="A9" s="3" t="s">
        <v>46</v>
      </c>
      <c r="B9" s="3" t="s">
        <v>69</v>
      </c>
      <c r="C9" s="3">
        <v>2</v>
      </c>
      <c r="D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6"/>
  <sheetViews>
    <sheetView workbookViewId="0">
      <selection activeCell="D2" sqref="D2:D6"/>
    </sheetView>
  </sheetViews>
  <sheetFormatPr defaultRowHeight="15" x14ac:dyDescent="0.25"/>
  <cols>
    <col min="1" max="1" width="13.42578125" customWidth="1"/>
    <col min="2" max="2" width="20.7109375" customWidth="1"/>
    <col min="3" max="3" width="19.140625" customWidth="1"/>
    <col min="4" max="4" width="11.7109375" customWidth="1"/>
  </cols>
  <sheetData>
    <row r="1" spans="1:4" x14ac:dyDescent="0.25">
      <c r="A1" s="4" t="s">
        <v>70</v>
      </c>
      <c r="B1" s="4" t="s">
        <v>71</v>
      </c>
      <c r="C1" s="4" t="s">
        <v>72</v>
      </c>
      <c r="D1" s="4" t="s">
        <v>111</v>
      </c>
    </row>
    <row r="2" spans="1:4" x14ac:dyDescent="0.25">
      <c r="A2" s="3" t="s">
        <v>37</v>
      </c>
      <c r="B2" s="3">
        <v>10</v>
      </c>
      <c r="C2" s="3">
        <v>21</v>
      </c>
      <c r="D2" s="3"/>
    </row>
    <row r="3" spans="1:4" x14ac:dyDescent="0.25">
      <c r="A3" s="3" t="s">
        <v>39</v>
      </c>
      <c r="B3" s="3">
        <v>2</v>
      </c>
      <c r="C3" s="3">
        <v>25</v>
      </c>
      <c r="D3" s="3"/>
    </row>
    <row r="4" spans="1:4" x14ac:dyDescent="0.25">
      <c r="A4" s="3" t="s">
        <v>40</v>
      </c>
      <c r="B4" s="3">
        <v>5</v>
      </c>
      <c r="C4" s="3">
        <v>15</v>
      </c>
      <c r="D4" s="3"/>
    </row>
    <row r="5" spans="1:4" x14ac:dyDescent="0.25">
      <c r="A5" s="3" t="s">
        <v>41</v>
      </c>
      <c r="B5" s="3">
        <v>9</v>
      </c>
      <c r="C5" s="3">
        <v>38</v>
      </c>
      <c r="D5" s="3"/>
    </row>
    <row r="6" spans="1:4" x14ac:dyDescent="0.25">
      <c r="A6" s="3" t="s">
        <v>42</v>
      </c>
      <c r="B6" s="3">
        <v>11</v>
      </c>
      <c r="C6" s="3">
        <v>16</v>
      </c>
      <c r="D6" s="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0"/>
  <sheetViews>
    <sheetView workbookViewId="0">
      <selection activeCell="E15" sqref="E15"/>
    </sheetView>
  </sheetViews>
  <sheetFormatPr defaultRowHeight="15" x14ac:dyDescent="0.25"/>
  <cols>
    <col min="1" max="1" width="8.28515625" customWidth="1"/>
    <col min="2" max="2" width="9.5703125" customWidth="1"/>
    <col min="3" max="3" width="13.140625" customWidth="1"/>
    <col min="4" max="4" width="11.42578125" customWidth="1"/>
    <col min="5" max="5" width="12.140625" customWidth="1"/>
    <col min="6" max="6" width="23.140625" customWidth="1"/>
    <col min="7" max="7" width="11.7109375" customWidth="1"/>
  </cols>
  <sheetData>
    <row r="1" spans="1:7" ht="30.75" thickBot="1" x14ac:dyDescent="0.3">
      <c r="B1" s="18" t="s">
        <v>73</v>
      </c>
      <c r="C1" s="19">
        <v>40987</v>
      </c>
      <c r="E1" s="15"/>
    </row>
    <row r="3" spans="1:7" ht="27.75" customHeight="1" x14ac:dyDescent="0.25">
      <c r="A3" s="16" t="s">
        <v>74</v>
      </c>
      <c r="B3" s="16" t="s">
        <v>75</v>
      </c>
      <c r="C3" s="16" t="s">
        <v>76</v>
      </c>
      <c r="D3" s="16" t="s">
        <v>77</v>
      </c>
      <c r="E3" s="16" t="s">
        <v>78</v>
      </c>
      <c r="F3" s="16" t="s">
        <v>79</v>
      </c>
      <c r="G3" s="16" t="s">
        <v>80</v>
      </c>
    </row>
    <row r="4" spans="1:7" x14ac:dyDescent="0.25">
      <c r="A4" s="3" t="s">
        <v>81</v>
      </c>
      <c r="B4" s="3" t="s">
        <v>36</v>
      </c>
      <c r="C4" s="17">
        <v>40949</v>
      </c>
      <c r="D4" s="17">
        <v>40959</v>
      </c>
      <c r="E4" s="3"/>
      <c r="F4" s="3"/>
      <c r="G4" s="17">
        <v>40960</v>
      </c>
    </row>
    <row r="5" spans="1:7" x14ac:dyDescent="0.25">
      <c r="A5" s="3" t="s">
        <v>82</v>
      </c>
      <c r="B5" s="3" t="s">
        <v>38</v>
      </c>
      <c r="C5" s="17">
        <v>40949</v>
      </c>
      <c r="D5" s="17">
        <v>40966</v>
      </c>
      <c r="E5" s="3"/>
      <c r="F5" s="3"/>
      <c r="G5" s="17">
        <v>40970</v>
      </c>
    </row>
    <row r="6" spans="1:7" x14ac:dyDescent="0.25">
      <c r="A6" s="3" t="s">
        <v>83</v>
      </c>
      <c r="B6" s="3" t="s">
        <v>40</v>
      </c>
      <c r="C6" s="17">
        <v>40950</v>
      </c>
      <c r="D6" s="17">
        <v>40993</v>
      </c>
      <c r="E6" s="3"/>
      <c r="F6" s="3"/>
      <c r="G6" s="3"/>
    </row>
    <row r="7" spans="1:7" x14ac:dyDescent="0.25">
      <c r="A7" s="3" t="s">
        <v>84</v>
      </c>
      <c r="B7" s="3" t="s">
        <v>41</v>
      </c>
      <c r="C7" s="17">
        <v>40950</v>
      </c>
      <c r="D7" s="17">
        <v>40983</v>
      </c>
      <c r="E7" s="3"/>
      <c r="F7" s="3"/>
      <c r="G7" s="3"/>
    </row>
    <row r="8" spans="1:7" x14ac:dyDescent="0.25">
      <c r="A8" s="3" t="s">
        <v>85</v>
      </c>
      <c r="B8" s="3" t="s">
        <v>42</v>
      </c>
      <c r="C8" s="17">
        <v>40951</v>
      </c>
      <c r="D8" s="17">
        <v>40966</v>
      </c>
      <c r="E8" s="3"/>
      <c r="F8" s="3"/>
      <c r="G8" s="17">
        <v>40969</v>
      </c>
    </row>
    <row r="9" spans="1:7" x14ac:dyDescent="0.25">
      <c r="A9" s="3" t="s">
        <v>86</v>
      </c>
      <c r="B9" s="3" t="s">
        <v>43</v>
      </c>
      <c r="C9" s="17">
        <v>40951</v>
      </c>
      <c r="D9" s="17">
        <v>40983</v>
      </c>
      <c r="E9" s="3"/>
      <c r="F9" s="3"/>
      <c r="G9" s="3"/>
    </row>
    <row r="10" spans="1:7" x14ac:dyDescent="0.25">
      <c r="A10" s="3" t="s">
        <v>87</v>
      </c>
      <c r="B10" s="3" t="s">
        <v>45</v>
      </c>
      <c r="C10" s="17">
        <v>40951</v>
      </c>
      <c r="D10" s="17">
        <v>40983</v>
      </c>
      <c r="E10" s="3"/>
      <c r="F10" s="3"/>
      <c r="G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TP5</vt:lpstr>
      <vt:lpstr>TP6</vt:lpstr>
      <vt:lpstr>TP7</vt:lpstr>
      <vt:lpstr>TP8</vt:lpstr>
      <vt:lpstr>TP9</vt:lpstr>
      <vt:lpstr>TP10</vt:lpstr>
      <vt:lpstr>TP11</vt:lpstr>
      <vt:lpstr>TP12</vt:lpstr>
      <vt:lpstr>TP13</vt:lpstr>
      <vt:lpstr>TP14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2018-06-09T07:18:04Z</dcterms:modified>
</cp:coreProperties>
</file>